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mc:AlternateContent xmlns:mc="http://schemas.openxmlformats.org/markup-compatibility/2006">
    <mc:Choice Requires="x15">
      <x15ac:absPath xmlns:x15ac="http://schemas.microsoft.com/office/spreadsheetml/2010/11/ac" url="https://ssecom.sharepoint.com/teams/FlexibilityMarkets/Shared Documents/General/1.0 CMZ Tenders/0.1 Long Term Markets/1.10 September 2025 Long Term Tender/1.10.1 Tender Requirements/"/>
    </mc:Choice>
  </mc:AlternateContent>
  <xr:revisionPtr revIDLastSave="71" documentId="8_{0B2A1E47-DC04-4983-8CE4-74359ECAA351}" xr6:coauthVersionLast="47" xr6:coauthVersionMax="47" xr10:uidLastSave="{B581F1FE-75AF-4BCE-9FAF-066FE757B682}"/>
  <bookViews>
    <workbookView xWindow="-110" yWindow="-110" windowWidth="19420" windowHeight="10300" firstSheet="2" activeTab="2" xr2:uid="{333611BA-F8AC-4D53-9466-3C28F5A1D4F0}"/>
  </bookViews>
  <sheets>
    <sheet name="Service Seasons" sheetId="2" r:id="rId1"/>
    <sheet name="Definitions" sheetId="3" r:id="rId2"/>
    <sheet name="Flexibility Requirements" sheetId="1" r:id="rId3"/>
  </sheets>
  <definedNames>
    <definedName name="_xlnm._FilterDatabase" localSheetId="2" hidden="1">'Flexibility Requirements'!$A$1:$V$80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<sst xmlns="http://schemas.openxmlformats.org/spreadsheetml/2006/main" count="845" uniqueCount="200">
  <si>
    <t xml:space="preserve">e.g. Financial year: </t>
  </si>
  <si>
    <t>2025/26</t>
  </si>
  <si>
    <t>Season</t>
  </si>
  <si>
    <t>North License Area (SHEPD)</t>
  </si>
  <si>
    <t>South License Area (SEPD)</t>
  </si>
  <si>
    <t>Spring</t>
  </si>
  <si>
    <t>1st April - 31st May</t>
  </si>
  <si>
    <t>1st March - 30th April</t>
  </si>
  <si>
    <t>1st April - 30th April 2025, 1st May - 31st May 2025</t>
  </si>
  <si>
    <t>1st April - 30th of April 2025, 1st of March - 31st of March 2025</t>
  </si>
  <si>
    <t>Summer</t>
  </si>
  <si>
    <t>1st June - 31st August</t>
  </si>
  <si>
    <t>1st May - 31st August</t>
  </si>
  <si>
    <t>1st June - 30th June 2025, 1st July - 31st July 2025, 1st August - 31st August 2025</t>
  </si>
  <si>
    <t>1st May - 31st May 2025, 1st June - 30th June 2025, 1st July - 31st July 2025, 1st August - 31st August 2025</t>
  </si>
  <si>
    <t>Autumn</t>
  </si>
  <si>
    <t>1st September - 31st of October</t>
  </si>
  <si>
    <t>1st September - 30th November</t>
  </si>
  <si>
    <t>1st September - 30th September 2025, 1st October - 31st October 2025</t>
  </si>
  <si>
    <t>1st September - 30th September 2025, 1st October - 31st October 2025, 1st November - 30th November 2025</t>
  </si>
  <si>
    <t>Winter</t>
  </si>
  <si>
    <t>1st November - 31st March</t>
  </si>
  <si>
    <t>1st December - 28th February (29th February for leap years)</t>
  </si>
  <si>
    <t>1st November - 30th November 2025, 1st December - 31st December 2025,</t>
  </si>
  <si>
    <t xml:space="preserve">1st December - 31st December 2025, </t>
  </si>
  <si>
    <t>1st January - 31st January 2026, 1st February - 28th February 2026, 1st March - 31st March 2026</t>
  </si>
  <si>
    <t>1st January - 31st January 2026, 1st February - 28th February 2026</t>
  </si>
  <si>
    <t>Note:</t>
  </si>
  <si>
    <t>Please note that the closest Monday may be used as the start of the season.</t>
  </si>
  <si>
    <t>This document outlines the requirements for the May 2025 Long Term bidding round. This will be replicated on the Electron Connect platform which will be used for procurement.</t>
  </si>
  <si>
    <t>To participate in bidding, you must have a signed Overarching Agreement for the relevant Licence Area.</t>
  </si>
  <si>
    <t xml:space="preserve">The Flexibility Market Platform (FMP) tender parameters are defined below: </t>
  </si>
  <si>
    <t xml:space="preserve">Information </t>
  </si>
  <si>
    <t xml:space="preserve">Description </t>
  </si>
  <si>
    <t>Licence Area</t>
  </si>
  <si>
    <t>The SSEN Distribution Licence area where the CMZs are located. SHEPD is the Licence area that covers the North of Scotland and SEPD covers central southern England.</t>
  </si>
  <si>
    <t>Name*</t>
  </si>
  <si>
    <t>The name that will appear in Electron Connect for the bidding area. The CMZ name with the flexibility service, the season and year that the service will be delivered.</t>
  </si>
  <si>
    <t>Constraint Managed Zones</t>
  </si>
  <si>
    <t>The feeding area of the Distributed Energy Resources (DERs) being managed or where the Flexibility Services will be provided and to which the Flexibility Services will be delivered.</t>
  </si>
  <si>
    <t>Product Type</t>
  </si>
  <si>
    <t>The name of the flexibility service to be delivered to the CMZ as identified under "name".</t>
  </si>
  <si>
    <t>Power Type</t>
  </si>
  <si>
    <t>The type of Power being delivered. Active power is real power and is measured in MW.</t>
  </si>
  <si>
    <t>Reactive power is measured in MVAr.</t>
  </si>
  <si>
    <t>Direction</t>
  </si>
  <si>
    <t>Generation Turn Up, Demand Turn Down: means an increase of net export of active power to or reduction of net import of active power from the Company's Network (also known as “GTU/DTD”).</t>
  </si>
  <si>
    <t xml:space="preserve">Payment Type </t>
  </si>
  <si>
    <t>The payment types that the Company will make for the product type (VAOU_WA). It's made up of availability and utilisation prices.</t>
  </si>
  <si>
    <t>The availability price for the Variable Availability + Operational Utilisation - Week Ahead (VAOU_WA) services is in £/MW/h.</t>
  </si>
  <si>
    <t>The utilisation price for Variable Availability + Operational Utilisation - Week Ahead (Secure) services is in £/MWh.</t>
  </si>
  <si>
    <t>Availability Refined</t>
  </si>
  <si>
    <t>At month ahead, availability refinement instruction is issued. The Provider has the option of accepting or declining this instruction.</t>
  </si>
  <si>
    <t>This is the point that the Provider is contractually obligated to deliver the volume agreed if Utilisation Instruction is issued.</t>
  </si>
  <si>
    <t>Utilisation Agreed</t>
  </si>
  <si>
    <t>Utilisation instruction is issued at week ahead and if agreed, a contractual payment is made.</t>
  </si>
  <si>
    <t>Estimated volume (MW)</t>
  </si>
  <si>
    <t>The maximum estimated capacity of the services required.</t>
  </si>
  <si>
    <t>Expected Budget (£)**</t>
  </si>
  <si>
    <t>The forecast expected spend in this area (for the year of the call off) based on pricing and utilisation analysis.</t>
  </si>
  <si>
    <t>Contract Start Date</t>
  </si>
  <si>
    <t>The start date of the Call Off contract for the flexibility service being provided. Please note this will be longer than the service delivery window. The service delivery windows for the seasons can be found on the seasons tab.</t>
  </si>
  <si>
    <t>Contract End Date</t>
  </si>
  <si>
    <t>The end date of the Call Off contract for the flexibility service being provided.</t>
  </si>
  <si>
    <t>Period**</t>
  </si>
  <si>
    <t>The season that the service is required.</t>
  </si>
  <si>
    <t>Days of the week</t>
  </si>
  <si>
    <t>The days of the week that the flexibility service may be required.</t>
  </si>
  <si>
    <t>Service Window Start</t>
  </si>
  <si>
    <t>The time period during the Service Period during which the Provider agrees to start to make the service Available and provide the Flexibility Services to the Company in accordance with the Agreement.</t>
  </si>
  <si>
    <t>Service Window End</t>
  </si>
  <si>
    <t>The time period during the Service Period during which the Provider agrees to end the Availability of the flexibility service to the Company in accordance with the Agreement .</t>
  </si>
  <si>
    <t>Total Estimated Utilisation hours**</t>
  </si>
  <si>
    <t>An estimation of the number of hours that the service is expected to be utilised for.</t>
  </si>
  <si>
    <t>Total Estimated Availability hours**</t>
  </si>
  <si>
    <t>An estimation of the number of hours that the service is expected to be available for.</t>
  </si>
  <si>
    <t>*</t>
  </si>
  <si>
    <t>VAOU also abbreviated as "VAOU_WA" means "Variable Availability + Operation Utilisation with Utilisation at Week Ahead</t>
  </si>
  <si>
    <t>**</t>
  </si>
  <si>
    <t>These parameters are provided for information only.</t>
  </si>
  <si>
    <t>Name</t>
  </si>
  <si>
    <t>Constraint Management Zones</t>
  </si>
  <si>
    <t>Voltage Levels (kV)</t>
  </si>
  <si>
    <t>Power Type (Active; Reactive)</t>
  </si>
  <si>
    <t>Payment Type</t>
  </si>
  <si>
    <t>Estimated Volume (MW)</t>
  </si>
  <si>
    <t>Expected Budget (£)</t>
  </si>
  <si>
    <t>Service Delivery Start Date (DD/MM/YYYY)</t>
  </si>
  <si>
    <t>Service Delivery End Date (DD/MM/YYYY)</t>
  </si>
  <si>
    <t>Period</t>
  </si>
  <si>
    <t>Days of the Week</t>
  </si>
  <si>
    <t>Service Window Start (HH:MM)</t>
  </si>
  <si>
    <t>Service Window End (HH:MM)</t>
  </si>
  <si>
    <t>Minimum Asset Size (MW)</t>
  </si>
  <si>
    <t>Total Estimated Utilisation Hours</t>
  </si>
  <si>
    <t>Total Estimated Availablity Hours</t>
  </si>
  <si>
    <t>SHEPD</t>
  </si>
  <si>
    <t>Banchory - VAOU (WA) - Winter 26/27 - SHEPD [Sep 25 bidding]</t>
  </si>
  <si>
    <t>Banchory</t>
  </si>
  <si>
    <t>Variable Availability + Operational Utilisation (Week Ahead)</t>
  </si>
  <si>
    <t>11kV</t>
  </si>
  <si>
    <t>Active</t>
  </si>
  <si>
    <t>Demand Turn Down, Generation Turn Up</t>
  </si>
  <si>
    <t>Availability and Utilisation</t>
  </si>
  <si>
    <t>Month-ahead</t>
  </si>
  <si>
    <t>Week-ahead</t>
  </si>
  <si>
    <t>Mon, Tue, Wed, Thu, Fri, Sat, Sun</t>
  </si>
  <si>
    <t>Banchory - VAOU (WA) - Winter 27/28 - SHEPD [Sep 25 bidding]</t>
  </si>
  <si>
    <t>SEPD</t>
  </si>
  <si>
    <t>Chalvey - VAOU (WA) - Winter 27/28 - SEPD [Sep 25 bidding]</t>
  </si>
  <si>
    <t>Chalvey</t>
  </si>
  <si>
    <t>Kepculloch - VAOU (WA) - Winter 26/27 - SHEPD PM [Sep 25 bidding]</t>
  </si>
  <si>
    <t>Kepculloch</t>
  </si>
  <si>
    <t>Kepculloch - VAOU (WA) - Winter 27/28 - SHEPD AM [Sep 25 bidding]</t>
  </si>
  <si>
    <t>Kepculloch - VAOU (WA) - Winter 27/28 - SHEPD PM [Sep 25 bidding]</t>
  </si>
  <si>
    <t>Ashludie - VAOU (WA) - Winter 26/27 - SHEPD [Sep 25 bidding]</t>
  </si>
  <si>
    <t>Ashludie</t>
  </si>
  <si>
    <t>Forres Scheme 2 - VAOU (WA) - Winter 26/27 - SHEPD PM 2 [Sep 25 bidding]</t>
  </si>
  <si>
    <t>Forres Scheme 2</t>
  </si>
  <si>
    <t>33kV</t>
  </si>
  <si>
    <t>Forres Scheme 2 - VAOU (WA) - Winter 27/28 - SHEPD AM [Sep 25 bidding]</t>
  </si>
  <si>
    <t>Forres Scheme 2 - VAOU (WA) - Winter 27/28 - SHEPD PM [Sep 25 bidding]</t>
  </si>
  <si>
    <t>Forres Scheme 3 - VAOU (WA) - Winter 27/28 - SHEPD [Sep 25 bidding]</t>
  </si>
  <si>
    <t>Forres Scheme 3</t>
  </si>
  <si>
    <t>Dufftown - VAOU (WA) - Winter 27/28 - SHEPD [Sep 25 bidding]</t>
  </si>
  <si>
    <t>Dufftown</t>
  </si>
  <si>
    <t>Egham - VAOU (WA) - Winter 27/28 - SEPD [Sep 25 bidding]</t>
  </si>
  <si>
    <t>Egham</t>
  </si>
  <si>
    <t>Drumrunie - VAOU (WA) - Winter 27/28 - SHEPD [Sep 25 bidding]</t>
  </si>
  <si>
    <t>Drumrunie</t>
  </si>
  <si>
    <t>Horndean - VAOU (WA) - Winter 27/28 - SEPD [Sep 25 bidding]</t>
  </si>
  <si>
    <t>Horndean</t>
  </si>
  <si>
    <t>Raigmore 2 - VAOU (WA) - Winter 27/28 - SHEPD AM [Sep 25 bidding]</t>
  </si>
  <si>
    <t>Raigmore 2</t>
  </si>
  <si>
    <t>Raigmore 2 - VAOU (WA) - Winter 27/28 - SHEPD PM [Sep 25 bidding]</t>
  </si>
  <si>
    <t>Raigmore 2 - VAOU (WA) - Spring 27/28 - SHEPD AM [Sep 25 bidding]</t>
  </si>
  <si>
    <t>Raigmore 2 - VAOU (WA) - Spring 27/28 - SHEPD PM [Sep 25 bidding]</t>
  </si>
  <si>
    <t>Raigmore 2 - VAOU (WA) - Autumn 27/28 - SHEPD AM [Sep 25 bidding]</t>
  </si>
  <si>
    <t>Raigmore 2 - VAOU (WA) - Autumn 27/28 - SHEPD PM [Sep 25 bidding]</t>
  </si>
  <si>
    <t>Portsmouth Reconfiguration Group - VAOU (WA) - Winter 27/28 - SEPD [Sep 25 bidding]</t>
  </si>
  <si>
    <t>Portsmouth Reconfiguration Group</t>
  </si>
  <si>
    <t>Inveraray - VAOU (WA) - Winter 25/26 - SHEPD AM [Sep 25 bidding]</t>
  </si>
  <si>
    <t>Inveraray</t>
  </si>
  <si>
    <t>Inveraray - VAOU (WA) - Winter 25/26 - SHEPD PM 1 [Sep 25 bidding]</t>
  </si>
  <si>
    <t>Inveraray - VAOU (WA) - Winter 25/26 - SHEPD PM 2 [Sep 25 bidding]</t>
  </si>
  <si>
    <t>Inveraray - VAOU (WA) - Winter 26/27 - SHEPD AM 2 [Sep 25 bidding]</t>
  </si>
  <si>
    <t>Inveraray - VAOU (WA) - Winter 26/27 - SHEPD PM 1 [Sep 25 bidding]</t>
  </si>
  <si>
    <t>Inveraray - VAOU (WA) - Winter 26/27 - SHEPD PM 2 [Sep 25 bidding]</t>
  </si>
  <si>
    <t>Barvas - VAOU (WA) - Winter 25/26 - SHEPD AM [Sep 25 bidding]</t>
  </si>
  <si>
    <t>Barvas</t>
  </si>
  <si>
    <t>Barvas - VAOU (WA) - Winter 25/26 - SHEPD PM [Sep 25 bidding]</t>
  </si>
  <si>
    <t>Beaconsfield - VAOU (WA) - Winter 25/26 - SEPD [Sep 25 bidding]</t>
  </si>
  <si>
    <t>Beaconsfield</t>
  </si>
  <si>
    <t>Beaconsfield - VAOU (WA) - March 2026 - SEPD [Sep 25 bidding]</t>
  </si>
  <si>
    <t>March</t>
  </si>
  <si>
    <t>Beaconsfield - VAOU (WA) - Winter 26/27 - SEPD [Sep 25 bidding]</t>
  </si>
  <si>
    <t>Beaconsfield - VAOU (WA) - April 2026 - SEPD [Sep 25 bidding]</t>
  </si>
  <si>
    <t>April</t>
  </si>
  <si>
    <t>Beaconsfield - VAOU (WA) - Autumn 26/27 - SEPD [Sep 25 bidding]</t>
  </si>
  <si>
    <t>Coshieville - VAOU (WA) - Spring 26/27 - SHEPD [Sep 25 bidding]</t>
  </si>
  <si>
    <t>Coshieville</t>
  </si>
  <si>
    <t>Coshieville - VAOU (WA) - Winter 26/27 - SHEPD AM 1 [Sep 25 bidding]</t>
  </si>
  <si>
    <t>Coshieville - VAOU (WA) - Winter 26/27 - SHEPD AM 2 [Sep 25 bidding]</t>
  </si>
  <si>
    <t>Culloden  - VAOU (WA) - Winter 25/26 - SHEPD [Sep 25 bidding]</t>
  </si>
  <si>
    <t xml:space="preserve">Culloden </t>
  </si>
  <si>
    <t>Drymen - VAOU (WA) - Winter 25/26 - SHEPD [Sep 25 bidding]</t>
  </si>
  <si>
    <t>Drymen</t>
  </si>
  <si>
    <t>Halkirk - VAOU (WA) - Winter 26/27 - SHEPD PM 1 [Sep 25 bidding]</t>
  </si>
  <si>
    <t>Halkirk</t>
  </si>
  <si>
    <t>Halkirk - VAOU (WA) - Winter 26/27 - SHEPD PM 2 [Sep 25 bidding]</t>
  </si>
  <si>
    <t>Halkirk - VAOU (WA) - Spring 26/27 - SHEPD [Sep 25 bidding]</t>
  </si>
  <si>
    <t>Halkirk - VAOU (WA) - Autumn 26/27 - SHEPD [Sep 25 bidding]</t>
  </si>
  <si>
    <t>Harvard Lane - VAOU (WA) - Winter 25/26 - SEPD [Sep 25 bidding]</t>
  </si>
  <si>
    <t>Harvard Lane</t>
  </si>
  <si>
    <t>Harvard Lane - VAOU (WA) - Winter 26/27 - SEPD [Sep 25 bidding]</t>
  </si>
  <si>
    <t>Milnathort - VAOU (WA) - Winter 25/26 - SHEPD [Sep 25 bidding]</t>
  </si>
  <si>
    <t>Milnathort</t>
  </si>
  <si>
    <t>Milnathort - VAOU (WA) - Winter 26/27 - SHEPD [Sep 25 bidding]</t>
  </si>
  <si>
    <t>Montrose North - VAOU (WA) - Winter 25/26 - SHEPD [Sep 25 bidding]</t>
  </si>
  <si>
    <t>Montrose North</t>
  </si>
  <si>
    <t>Muir of Ord - VAOU (WA) - Winter 25/26 - SHEPD PM 1 [Sep 25 bidding]</t>
  </si>
  <si>
    <t>Muir of Ord</t>
  </si>
  <si>
    <t>Petersfinger - VAOU (WA) - Winter 27/28 - SEPD AM [Sep 25 bidding]</t>
  </si>
  <si>
    <t>Petersfinger</t>
  </si>
  <si>
    <t>Rose Hill - VAOU (WA) - Winter 26/27 - SEPD AM 1 [Sep 25 bidding]</t>
  </si>
  <si>
    <t>Rose Hill</t>
  </si>
  <si>
    <t>Rose Hill - VAOU (WA) - Winter 26/27 - SEPD PM 1 [Sep 25 bidding]</t>
  </si>
  <si>
    <t>Rose Hill - VAOU (WA) - Winter 26/27 - SEPD PM 2 [Sep 25 bidding]</t>
  </si>
  <si>
    <t>Springfield Road - VAOU (WA) - Winter 26/27 - SEPD [Sep 25 bidding]</t>
  </si>
  <si>
    <t>Springfield Road</t>
  </si>
  <si>
    <t>Stoneywood T1 &amp; T2 - VAOU (WA) - Winter 26/27 - SHEPD [Sep 25 bidding]</t>
  </si>
  <si>
    <t>Stoneywood T1 &amp; T2</t>
  </si>
  <si>
    <t>Weston - VAOU (WA) - Winter 27/28 - SEPD [Sep 25 bidding]</t>
  </si>
  <si>
    <t>Weston</t>
  </si>
  <si>
    <t>Barvas - VAOU (WA) - Winter 26/27 - SHEPD AM [Sep 25 bidding]</t>
  </si>
  <si>
    <t>Barvas - VAOU (WA) - Winter 26/27 - SHEPD PM [Sep 25 bidding]</t>
  </si>
  <si>
    <t>Chichester + Hunston - VAOU (WA) - Winter 25/26 - SEPD [Sept 25 bidding]</t>
  </si>
  <si>
    <t>Chichester + Hunston</t>
  </si>
  <si>
    <t>Chichester + Hunston - VAOU (WA) - March 2026 - SEPD [Sept 25 bidding]</t>
  </si>
  <si>
    <t>Chichester + Hunston - VAOU (WA) - April 2026 - SEPD [Sept 25 bidding]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</si>
</sst>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400]h:mm:ss\ AM/PM"/>
    <numFmt numFmtId="165" formatCode="0.000"/>
    <numFmt numFmtId="166" formatCode="0.0"/>
  </numFmts>
  <fonts count="12">
    <font>
      <sz val="11"/>
      <color theme="1"/>
      <name val="Arial"/>
      <family val="2"/>
    </font>
    <font>
      <b/>
      <sz val="10"/>
      <color rgb="FF000000"/>
      <name val="Arial"/>
      <family val="2"/>
    </font>
    <font>
      <b/>
      <sz val="10"/>
      <name val="Arial"/>
      <family val="2"/>
    </font>
    <font>
      <sz val="10"/>
      <name val="Arial"/>
      <family val="2"/>
    </font>
    <font>
      <sz val="10"/>
      <color rgb="FF000000"/>
      <name val="Arial"/>
      <family val="2"/>
    </font>
    <font>
      <sz val="10"/>
      <color rgb="FF000000"/>
      <name val="Aptos Narrow"/>
      <family val="2"/>
    </font>
    <font>
      <u/>
      <sz val="10"/>
      <color rgb="FF000000"/>
      <name val="Arial"/>
      <family val="2"/>
    </font>
    <font>
      <sz val="10"/>
      <color theme="1"/>
      <name val="Arial"/>
      <family val="2"/>
    </font>
    <font>
      <sz val="10"/>
      <color theme="1"/>
      <name val="Arial"/>
    </font>
    <font>
      <sz val="10"/>
      <name val="Arial"/>
    </font>
    <font>
      <sz val="11"/>
      <color theme="1"/>
      <name val="Arial"/>
    </font>
    <font>
      <sz val="10"/>
      <color rgb="FF000000"/>
      <name val="Arial"/>
    </font>
  </fonts>
  <fills count="6">
    <fill>
      <patternFill patternType="none"/>
    </fill>
    <fill>
      <patternFill patternType="gray125"/>
    </fill>
    <fill>
      <patternFill patternType="solid">
        <fgColor rgb="FFBFBFBF"/>
        <bgColor rgb="FF000000"/>
      </patternFill>
    </fill>
    <fill>
      <patternFill patternType="solid">
        <fgColor rgb="FFFFFFFF"/>
        <bgColor rgb="FF000000"/>
      </patternFill>
    </fill>
    <fill>
      <patternFill patternType="solid">
        <fgColor rgb="FFD9D9D9"/>
        <bgColor rgb="FF000000"/>
      </patternFill>
    </fill>
    <fill>
      <patternFill patternType="solid">
        <fgColor rgb="FFFFFFCC"/>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44546A"/>
      </right>
      <top style="medium">
        <color rgb="FF44546A"/>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4" fillId="0" borderId="0" xfId="0" applyFont="1"/>
    <xf numFmtId="0" fontId="5" fillId="0" borderId="0" xfId="0" applyFont="1"/>
    <xf numFmtId="0" fontId="1" fillId="2" borderId="1" xfId="0" applyFont="1" applyFill="1" applyBorder="1" applyAlignment="1">
      <alignment vertical="center" wrapText="1"/>
    </xf>
    <xf numFmtId="0" fontId="1" fillId="2" borderId="1" xfId="0" applyFont="1" applyFill="1" applyBorder="1" applyAlignment="1">
      <alignment vertical="center"/>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0" borderId="0" xfId="0" applyFont="1" applyAlignment="1">
      <alignment horizontal="right"/>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2" fillId="4" borderId="5" xfId="0" applyFont="1" applyFill="1" applyBorder="1" applyAlignment="1">
      <alignment vertical="center" wrapText="1"/>
    </xf>
    <xf numFmtId="0" fontId="6"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0" borderId="0" xfId="0" applyFont="1" applyAlignment="1">
      <alignment horizontal="left" wrapText="1"/>
    </xf>
    <xf numFmtId="0" fontId="1" fillId="0" borderId="1" xfId="0" applyFont="1" applyBorder="1" applyAlignment="1">
      <alignment vertical="top" wrapText="1"/>
    </xf>
    <xf numFmtId="0" fontId="2" fillId="0" borderId="1" xfId="0" applyFont="1" applyBorder="1" applyAlignment="1">
      <alignment vertical="top" wrapText="1"/>
    </xf>
    <xf numFmtId="0" fontId="7" fillId="0" borderId="1" xfId="0" applyFont="1" applyBorder="1"/>
    <xf numFmtId="164" fontId="7" fillId="0" borderId="1" xfId="0" applyNumberFormat="1" applyFont="1" applyBorder="1"/>
    <xf numFmtId="0" fontId="3" fillId="0" borderId="7" xfId="0" applyFont="1" applyBorder="1"/>
    <xf numFmtId="165" fontId="7" fillId="0" borderId="1" xfId="0" applyNumberFormat="1" applyFont="1" applyBorder="1"/>
    <xf numFmtId="2" fontId="7" fillId="0" borderId="7" xfId="0" applyNumberFormat="1" applyFont="1" applyBorder="1"/>
    <xf numFmtId="14" fontId="7" fillId="0" borderId="7" xfId="0" applyNumberFormat="1" applyFont="1" applyBorder="1"/>
    <xf numFmtId="0" fontId="4" fillId="0" borderId="7" xfId="0" applyFont="1" applyBorder="1"/>
    <xf numFmtId="17" fontId="7" fillId="0" borderId="7" xfId="0" applyNumberFormat="1" applyFont="1" applyBorder="1"/>
    <xf numFmtId="1" fontId="7" fillId="0" borderId="7" xfId="0" applyNumberFormat="1" applyFont="1" applyBorder="1"/>
    <xf numFmtId="3" fontId="7" fillId="0" borderId="1" xfId="0" applyNumberFormat="1" applyFont="1" applyBorder="1"/>
    <xf numFmtId="14" fontId="7" fillId="0" borderId="1" xfId="0" applyNumberFormat="1" applyFont="1" applyBorder="1"/>
    <xf numFmtId="14" fontId="7" fillId="0" borderId="3" xfId="0" applyNumberFormat="1" applyFont="1" applyBorder="1"/>
    <xf numFmtId="2" fontId="7" fillId="0" borderId="3" xfId="0" applyNumberFormat="1" applyFont="1" applyBorder="1"/>
    <xf numFmtId="1" fontId="7" fillId="0" borderId="3" xfId="0" applyNumberFormat="1" applyFont="1" applyBorder="1"/>
    <xf numFmtId="0" fontId="7" fillId="0" borderId="7" xfId="0" applyFont="1" applyBorder="1"/>
    <xf numFmtId="0" fontId="3" fillId="0" borderId="1" xfId="0" applyFont="1" applyBorder="1"/>
    <xf numFmtId="165" fontId="3" fillId="0" borderId="1" xfId="0" applyNumberFormat="1" applyFont="1" applyBorder="1" applyAlignment="1">
      <alignment horizontal="right"/>
    </xf>
    <xf numFmtId="0" fontId="7" fillId="0" borderId="0" xfId="0" applyFont="1"/>
    <xf numFmtId="14" fontId="7" fillId="0" borderId="8" xfId="0" applyNumberFormat="1" applyFont="1" applyBorder="1"/>
    <xf numFmtId="0" fontId="8" fillId="0" borderId="1" xfId="0" applyFont="1" applyBorder="1"/>
    <xf numFmtId="0" fontId="9" fillId="0" borderId="1" xfId="0" applyFont="1" applyBorder="1"/>
    <xf numFmtId="0" fontId="10" fillId="0" borderId="1" xfId="0" applyFont="1" applyBorder="1"/>
    <xf numFmtId="0" fontId="9" fillId="0" borderId="7" xfId="0" applyFont="1" applyBorder="1"/>
    <xf numFmtId="165" fontId="8" fillId="0" borderId="1" xfId="0" applyNumberFormat="1" applyFont="1" applyBorder="1"/>
    <xf numFmtId="3" fontId="8" fillId="0" borderId="1" xfId="0" applyNumberFormat="1" applyFont="1" applyBorder="1"/>
    <xf numFmtId="14" fontId="8" fillId="0" borderId="1" xfId="0" applyNumberFormat="1" applyFont="1" applyBorder="1"/>
    <xf numFmtId="17" fontId="8" fillId="0" borderId="1" xfId="0" applyNumberFormat="1" applyFont="1" applyBorder="1"/>
    <xf numFmtId="20" fontId="8" fillId="0" borderId="1" xfId="0" applyNumberFormat="1" applyFont="1" applyBorder="1"/>
    <xf numFmtId="165" fontId="9" fillId="0" borderId="1" xfId="0" applyNumberFormat="1" applyFont="1" applyBorder="1" applyAlignment="1">
      <alignment horizontal="right"/>
    </xf>
    <xf numFmtId="2" fontId="8" fillId="0" borderId="1" xfId="0" applyNumberFormat="1" applyFont="1" applyBorder="1"/>
    <xf numFmtId="1" fontId="8" fillId="0" borderId="1" xfId="0" applyNumberFormat="1" applyFont="1" applyBorder="1"/>
    <xf numFmtId="0" fontId="10" fillId="0" borderId="0" xfId="0" applyFont="1"/>
    <xf numFmtId="14" fontId="8" fillId="0" borderId="2" xfId="0" applyNumberFormat="1" applyFont="1" applyBorder="1"/>
    <xf numFmtId="2" fontId="8" fillId="0" borderId="2" xfId="0" applyNumberFormat="1" applyFont="1" applyBorder="1"/>
    <xf numFmtId="1" fontId="8" fillId="0" borderId="2" xfId="0" applyNumberFormat="1" applyFont="1" applyBorder="1"/>
    <xf numFmtId="2" fontId="8" fillId="0" borderId="7" xfId="0" applyNumberFormat="1" applyFont="1" applyBorder="1"/>
    <xf numFmtId="1" fontId="8" fillId="0" borderId="7" xfId="0" applyNumberFormat="1" applyFont="1" applyBorder="1"/>
    <xf numFmtId="14" fontId="8" fillId="0" borderId="7" xfId="0" applyNumberFormat="1" applyFont="1" applyBorder="1"/>
    <xf numFmtId="0" fontId="11" fillId="0" borderId="7" xfId="0" applyFont="1" applyBorder="1"/>
    <xf numFmtId="166" fontId="0" fillId="0" borderId="1" xfId="0" applyNumberFormat="1" applyBorder="1"/>
    <xf numFmtId="1" fontId="0" fillId="0" borderId="1" xfId="0" applyNumberFormat="1" applyBorder="1"/>
    <xf numFmtId="20" fontId="7" fillId="0" borderId="1" xfId="0" applyNumberFormat="1" applyFont="1" applyBorder="1"/>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8" fillId="0" borderId="1" xfId="0" applyFont="1" applyFill="1" applyBorder="1"/>
    <xf numFmtId="0" fontId="9" fillId="0" borderId="1" xfId="0" applyFont="1" applyFill="1" applyBorder="1"/>
    <xf numFmtId="0" fontId="10" fillId="0" borderId="1" xfId="0" applyFont="1" applyFill="1" applyBorder="1"/>
    <xf numFmtId="0" fontId="9" fillId="0" borderId="7" xfId="0" applyFont="1" applyFill="1" applyBorder="1"/>
    <xf numFmtId="165" fontId="8" fillId="0" borderId="1" xfId="0" applyNumberFormat="1" applyFont="1" applyFill="1" applyBorder="1"/>
    <xf numFmtId="3" fontId="8" fillId="0" borderId="1" xfId="0" applyNumberFormat="1" applyFont="1" applyFill="1" applyBorder="1"/>
    <xf numFmtId="14" fontId="8" fillId="0" borderId="1" xfId="0" applyNumberFormat="1" applyFont="1" applyFill="1" applyBorder="1"/>
    <xf numFmtId="20" fontId="8" fillId="0" borderId="1" xfId="0" applyNumberFormat="1" applyFont="1" applyFill="1" applyBorder="1"/>
    <xf numFmtId="165" fontId="9" fillId="0" borderId="1" xfId="0" applyNumberFormat="1" applyFont="1" applyFill="1" applyBorder="1" applyAlignment="1">
      <alignment horizontal="right"/>
    </xf>
    <xf numFmtId="2" fontId="8" fillId="0" borderId="1" xfId="0" applyNumberFormat="1" applyFont="1" applyFill="1" applyBorder="1"/>
    <xf numFmtId="1" fontId="8" fillId="0" borderId="1" xfId="0" applyNumberFormat="1" applyFont="1" applyFill="1" applyBorder="1"/>
    <xf numFmtId="0" fontId="10" fillId="0" borderId="0" xfId="0" applyFont="1" applyFill="1"/>
    <xf numFmtId="14" fontId="8" fillId="0" borderId="7" xfId="0" applyNumberFormat="1" applyFont="1" applyFill="1" applyBorder="1"/>
    <xf numFmtId="2" fontId="8" fillId="0" borderId="7" xfId="0" applyNumberFormat="1" applyFont="1" applyFill="1" applyBorder="1"/>
    <xf numFmtId="1" fontId="8" fillId="0" borderId="7" xfId="0" applyNumberFormat="1" applyFont="1" applyFill="1" applyBorder="1"/>
    <xf numFmtId="0" fontId="4" fillId="0" borderId="6" xfId="0" applyFont="1" applyBorder="1" applyAlignment="1"/>
    <xf numFmtId="0" fontId="4" fillId="0" borderId="0" xfId="0" applyFont="1" applyAlignment="1"/>
  </cellXfs>
  <cellStyles count="1">
    <cellStyle name="Normal" xfId="0" builtinId="0"/>
  </cellStyles>
  <dxfs count="26">
    <dxf>
      <fill>
        <patternFill patternType="solid">
          <bgColor theme="8" tint="0.79998168889431442"/>
        </patternFill>
      </fill>
    </dxf>
    <dxf>
      <fill>
        <patternFill patternType="solid">
          <bgColor rgb="FFFF0000"/>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solid">
          <bgColor rgb="FFFFFF00"/>
        </patternFill>
      </fill>
    </dxf>
    <dxf>
      <fill>
        <patternFill patternType="solid">
          <bgColor rgb="FFFF0000"/>
        </patternFill>
      </fill>
    </dxf>
    <dxf>
      <fill>
        <patternFill patternType="none">
          <bgColor auto="1"/>
        </patternFill>
      </fill>
    </dxf>
    <dxf>
      <fill>
        <patternFill patternType="none">
          <bgColor auto="1"/>
        </patternFill>
      </fill>
    </dxf>
    <dxf>
      <fill>
        <patternFill patternType="solid">
          <bgColor rgb="FFFFC000"/>
        </patternFill>
      </fill>
    </dxf>
    <dxf>
      <fill>
        <patternFill patternType="solid">
          <bgColor rgb="FF00B0F0"/>
        </patternFill>
      </fill>
    </dxf>
    <dxf>
      <fill>
        <patternFill patternType="solid">
          <bgColor rgb="FF00B0F0"/>
        </patternFill>
      </fill>
    </dxf>
    <dxf>
      <fill>
        <patternFill patternType="solid">
          <bgColor rgb="FFFFFF00"/>
        </patternFill>
      </fill>
    </dxf>
    <dxf>
      <fill>
        <patternFill patternType="solid">
          <bgColor theme="8" tint="0.79998168889431442"/>
        </patternFill>
      </fill>
    </dxf>
    <dxf>
      <fill>
        <patternFill patternType="solid">
          <bgColor rgb="FFFF0000"/>
        </patternFill>
      </fill>
    </dxf>
    <dxf>
      <fill>
        <patternFill patternType="none">
          <bgColor auto="1"/>
        </patternFill>
      </fill>
    </dxf>
    <dxf>
      <fill>
        <patternFill patternType="solid">
          <bgColor theme="8" tint="0.79998168889431442"/>
        </patternFill>
      </fill>
    </dxf>
    <dxf>
      <fill>
        <patternFill patternType="solid">
          <bgColor theme="8" tint="0.79998168889431442"/>
        </patternFill>
      </fill>
    </dxf>
    <dxf>
      <fill>
        <patternFill patternType="solid">
          <bgColor rgb="FFFFFF00"/>
        </patternFill>
      </fill>
    </dxf>
    <dxf>
      <fill>
        <patternFill patternType="solid">
          <bgColor rgb="FFFF0000"/>
        </patternFill>
      </fill>
    </dxf>
    <dxf>
      <fill>
        <patternFill patternType="none">
          <bgColor auto="1"/>
        </patternFill>
      </fill>
    </dxf>
    <dxf>
      <fill>
        <patternFill patternType="none">
          <bgColor auto="1"/>
        </patternFill>
      </fill>
    </dxf>
    <dxf>
      <fill>
        <patternFill patternType="solid">
          <bgColor rgb="FFFFC000"/>
        </patternFill>
      </fill>
    </dxf>
    <dxf>
      <fill>
        <patternFill patternType="solid">
          <bgColor rgb="FF00B0F0"/>
        </patternFill>
      </fill>
    </dxf>
    <dxf>
      <fill>
        <patternFill patternType="solid">
          <bgColor rgb="FF00B0F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56D6A-92D8-4F53-8E07-7B9D14919D98}">
  <dimension ref="A1:F13"/>
  <sheetViews>
    <sheetView workbookViewId="0">
      <selection activeCell="A3" sqref="A3:A4"/>
    </sheetView>
  </sheetViews>
  <sheetFormatPr defaultRowHeight="14.1"/>
  <cols>
    <col min="1" max="1" width="20.125" customWidth="1"/>
    <col min="2" max="2" width="76.125" customWidth="1"/>
    <col min="3" max="3" width="54.625" customWidth="1"/>
  </cols>
  <sheetData>
    <row r="1" spans="1:6" ht="14.45" thickBot="1">
      <c r="A1" s="9" t="s">
        <v>0</v>
      </c>
      <c r="B1" s="1" t="s">
        <v>1</v>
      </c>
      <c r="C1" s="1"/>
      <c r="D1" s="1"/>
      <c r="E1" s="1"/>
      <c r="F1" s="1"/>
    </row>
    <row r="2" spans="1:6">
      <c r="A2" s="12" t="s">
        <v>2</v>
      </c>
      <c r="B2" s="12" t="s">
        <v>3</v>
      </c>
      <c r="C2" s="12" t="s">
        <v>4</v>
      </c>
      <c r="D2" s="1"/>
      <c r="E2" s="1"/>
      <c r="F2" s="1"/>
    </row>
    <row r="3" spans="1:6" ht="24.95" customHeight="1">
      <c r="A3" s="61" t="s">
        <v>5</v>
      </c>
      <c r="B3" s="13" t="s">
        <v>6</v>
      </c>
      <c r="C3" s="13" t="s">
        <v>7</v>
      </c>
      <c r="D3" s="82"/>
      <c r="E3" s="83"/>
      <c r="F3" s="83"/>
    </row>
    <row r="4" spans="1:6" ht="24.95" customHeight="1">
      <c r="A4" s="62"/>
      <c r="B4" s="14" t="s">
        <v>8</v>
      </c>
      <c r="C4" s="14" t="s">
        <v>9</v>
      </c>
      <c r="D4" s="82"/>
      <c r="E4" s="83"/>
      <c r="F4" s="83"/>
    </row>
    <row r="5" spans="1:6" ht="24.95" customHeight="1">
      <c r="A5" s="61" t="s">
        <v>10</v>
      </c>
      <c r="B5" s="13" t="s">
        <v>11</v>
      </c>
      <c r="C5" s="13" t="s">
        <v>12</v>
      </c>
      <c r="D5" s="82"/>
      <c r="E5" s="83"/>
      <c r="F5" s="83"/>
    </row>
    <row r="6" spans="1:6" ht="24.95" customHeight="1">
      <c r="A6" s="62"/>
      <c r="B6" s="14" t="s">
        <v>13</v>
      </c>
      <c r="C6" s="14" t="s">
        <v>14</v>
      </c>
      <c r="D6" s="82"/>
      <c r="E6" s="83"/>
      <c r="F6" s="83"/>
    </row>
    <row r="7" spans="1:6" ht="24.95" customHeight="1">
      <c r="A7" s="61" t="s">
        <v>15</v>
      </c>
      <c r="B7" s="13" t="s">
        <v>16</v>
      </c>
      <c r="C7" s="13" t="s">
        <v>17</v>
      </c>
      <c r="D7" s="82"/>
      <c r="E7" s="83"/>
      <c r="F7" s="83"/>
    </row>
    <row r="8" spans="1:6" ht="24.95" customHeight="1">
      <c r="A8" s="62"/>
      <c r="B8" s="14" t="s">
        <v>18</v>
      </c>
      <c r="C8" s="14" t="s">
        <v>19</v>
      </c>
      <c r="D8" s="82"/>
      <c r="E8" s="83"/>
      <c r="F8" s="83"/>
    </row>
    <row r="9" spans="1:6" ht="24.95" customHeight="1">
      <c r="A9" s="61" t="s">
        <v>20</v>
      </c>
      <c r="B9" s="13" t="s">
        <v>21</v>
      </c>
      <c r="C9" s="13" t="s">
        <v>22</v>
      </c>
      <c r="D9" s="82"/>
      <c r="E9" s="83"/>
      <c r="F9" s="83"/>
    </row>
    <row r="10" spans="1:6" ht="24.95" customHeight="1">
      <c r="A10" s="63"/>
      <c r="B10" s="15" t="s">
        <v>23</v>
      </c>
      <c r="C10" s="15" t="s">
        <v>24</v>
      </c>
      <c r="D10" s="82"/>
      <c r="E10" s="83"/>
      <c r="F10" s="83"/>
    </row>
    <row r="11" spans="1:6" ht="24.95" customHeight="1">
      <c r="A11" s="62"/>
      <c r="B11" s="14" t="s">
        <v>25</v>
      </c>
      <c r="C11" s="14" t="s">
        <v>26</v>
      </c>
      <c r="D11" s="82"/>
      <c r="E11" s="83"/>
      <c r="F11" s="83"/>
    </row>
    <row r="12" spans="1:6">
      <c r="A12" s="1" t="s">
        <v>27</v>
      </c>
      <c r="B12" s="1"/>
      <c r="C12" s="1"/>
      <c r="D12" s="1"/>
      <c r="E12" s="1"/>
      <c r="F12" s="1"/>
    </row>
    <row r="13" spans="1:6">
      <c r="A13" s="1" t="s">
        <v>28</v>
      </c>
      <c r="B13" s="1"/>
      <c r="C13" s="1"/>
      <c r="D13" s="1"/>
      <c r="E13" s="1"/>
      <c r="F13" s="1"/>
    </row>
  </sheetData>
  <mergeCells count="16">
    <mergeCell ref="A7:A8"/>
    <mergeCell ref="D7:D8"/>
    <mergeCell ref="E7:E8"/>
    <mergeCell ref="F7:F8"/>
    <mergeCell ref="A9:A11"/>
    <mergeCell ref="D9:D11"/>
    <mergeCell ref="E9:E11"/>
    <mergeCell ref="F9:F11"/>
    <mergeCell ref="A3:A4"/>
    <mergeCell ref="D3:D4"/>
    <mergeCell ref="E3:E4"/>
    <mergeCell ref="F3:F4"/>
    <mergeCell ref="A5:A6"/>
    <mergeCell ref="D5:D6"/>
    <mergeCell ref="E5:E6"/>
    <mergeCell ref="F5:F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A6161-62EC-4FE2-B2F1-21695EE0E688}">
  <dimension ref="A1:B31"/>
  <sheetViews>
    <sheetView workbookViewId="0"/>
  </sheetViews>
  <sheetFormatPr defaultRowHeight="14.1"/>
  <cols>
    <col min="1" max="1" width="18" customWidth="1"/>
    <col min="2" max="2" width="89.625" customWidth="1"/>
  </cols>
  <sheetData>
    <row r="1" spans="1:2">
      <c r="A1" s="1" t="s">
        <v>29</v>
      </c>
      <c r="B1" s="2"/>
    </row>
    <row r="2" spans="1:2">
      <c r="A2" s="1" t="s">
        <v>30</v>
      </c>
      <c r="B2" s="1"/>
    </row>
    <row r="3" spans="1:2">
      <c r="A3" s="1"/>
      <c r="B3" s="1"/>
    </row>
    <row r="4" spans="1:2">
      <c r="A4" s="1" t="s">
        <v>31</v>
      </c>
      <c r="B4" s="1"/>
    </row>
    <row r="5" spans="1:2">
      <c r="A5" s="3" t="s">
        <v>32</v>
      </c>
      <c r="B5" s="4" t="s">
        <v>33</v>
      </c>
    </row>
    <row r="6" spans="1:2" ht="24.95">
      <c r="A6" s="5" t="s">
        <v>34</v>
      </c>
      <c r="B6" s="5" t="s">
        <v>35</v>
      </c>
    </row>
    <row r="7" spans="1:2" ht="24.95">
      <c r="A7" s="5" t="s">
        <v>36</v>
      </c>
      <c r="B7" s="5" t="s">
        <v>37</v>
      </c>
    </row>
    <row r="8" spans="1:2" ht="24.95">
      <c r="A8" s="5" t="s">
        <v>38</v>
      </c>
      <c r="B8" s="5" t="s">
        <v>39</v>
      </c>
    </row>
    <row r="9" spans="1:2">
      <c r="A9" s="5" t="s">
        <v>40</v>
      </c>
      <c r="B9" s="5" t="s">
        <v>41</v>
      </c>
    </row>
    <row r="10" spans="1:2">
      <c r="A10" s="64" t="s">
        <v>42</v>
      </c>
      <c r="B10" s="6" t="s">
        <v>43</v>
      </c>
    </row>
    <row r="11" spans="1:2">
      <c r="A11" s="65"/>
      <c r="B11" s="7" t="s">
        <v>44</v>
      </c>
    </row>
    <row r="12" spans="1:2">
      <c r="A12" s="64" t="s">
        <v>45</v>
      </c>
      <c r="B12" s="64" t="s">
        <v>46</v>
      </c>
    </row>
    <row r="13" spans="1:2">
      <c r="A13" s="65"/>
      <c r="B13" s="65"/>
    </row>
    <row r="14" spans="1:2" ht="24.95">
      <c r="A14" s="64" t="s">
        <v>47</v>
      </c>
      <c r="B14" s="6" t="s">
        <v>48</v>
      </c>
    </row>
    <row r="15" spans="1:2" ht="24.95">
      <c r="A15" s="66"/>
      <c r="B15" s="8" t="s">
        <v>49</v>
      </c>
    </row>
    <row r="16" spans="1:2">
      <c r="A16" s="65"/>
      <c r="B16" s="7" t="s">
        <v>50</v>
      </c>
    </row>
    <row r="17" spans="1:2" ht="24.95">
      <c r="A17" s="64" t="s">
        <v>51</v>
      </c>
      <c r="B17" s="6" t="s">
        <v>52</v>
      </c>
    </row>
    <row r="18" spans="1:2" ht="24.95">
      <c r="A18" s="65"/>
      <c r="B18" s="7" t="s">
        <v>53</v>
      </c>
    </row>
    <row r="19" spans="1:2">
      <c r="A19" s="5" t="s">
        <v>54</v>
      </c>
      <c r="B19" s="5" t="s">
        <v>55</v>
      </c>
    </row>
    <row r="20" spans="1:2" ht="24.95">
      <c r="A20" s="5" t="s">
        <v>56</v>
      </c>
      <c r="B20" s="5" t="s">
        <v>57</v>
      </c>
    </row>
    <row r="21" spans="1:2">
      <c r="A21" s="5" t="s">
        <v>58</v>
      </c>
      <c r="B21" s="5" t="s">
        <v>59</v>
      </c>
    </row>
    <row r="22" spans="1:2" ht="24.95">
      <c r="A22" s="5" t="s">
        <v>60</v>
      </c>
      <c r="B22" s="5" t="s">
        <v>61</v>
      </c>
    </row>
    <row r="23" spans="1:2">
      <c r="A23" s="5" t="s">
        <v>62</v>
      </c>
      <c r="B23" s="5" t="s">
        <v>63</v>
      </c>
    </row>
    <row r="24" spans="1:2">
      <c r="A24" s="5" t="s">
        <v>64</v>
      </c>
      <c r="B24" s="5" t="s">
        <v>65</v>
      </c>
    </row>
    <row r="25" spans="1:2">
      <c r="A25" s="5" t="s">
        <v>66</v>
      </c>
      <c r="B25" s="5" t="s">
        <v>67</v>
      </c>
    </row>
    <row r="26" spans="1:2" ht="24.95">
      <c r="A26" s="5" t="s">
        <v>68</v>
      </c>
      <c r="B26" s="5" t="s">
        <v>69</v>
      </c>
    </row>
    <row r="27" spans="1:2" ht="24.95">
      <c r="A27" s="5" t="s">
        <v>70</v>
      </c>
      <c r="B27" s="5" t="s">
        <v>71</v>
      </c>
    </row>
    <row r="28" spans="1:2" ht="24.95">
      <c r="A28" s="5" t="s">
        <v>72</v>
      </c>
      <c r="B28" s="5" t="s">
        <v>73</v>
      </c>
    </row>
    <row r="29" spans="1:2" ht="24.95">
      <c r="A29" s="5" t="s">
        <v>74</v>
      </c>
      <c r="B29" s="5" t="s">
        <v>75</v>
      </c>
    </row>
    <row r="30" spans="1:2">
      <c r="A30" s="9" t="s">
        <v>76</v>
      </c>
      <c r="B30" s="1" t="s">
        <v>77</v>
      </c>
    </row>
    <row r="31" spans="1:2">
      <c r="A31" s="9" t="s">
        <v>78</v>
      </c>
      <c r="B31" s="1" t="s">
        <v>79</v>
      </c>
    </row>
  </sheetData>
  <mergeCells count="5">
    <mergeCell ref="A10:A11"/>
    <mergeCell ref="A12:A13"/>
    <mergeCell ref="B12:B13"/>
    <mergeCell ref="A14:A16"/>
    <mergeCell ref="A17:A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7E30B-EA67-4CE9-A36A-B97EF5A3303A}">
  <dimension ref="A1:V80"/>
  <sheetViews>
    <sheetView tabSelected="1" zoomScale="90" zoomScaleNormal="90" workbookViewId="0">
      <selection activeCell="A51" sqref="A51:XFD51"/>
    </sheetView>
  </sheetViews>
  <sheetFormatPr defaultRowHeight="14.1"/>
  <cols>
    <col min="1" max="1" width="23.75" bestFit="1" customWidth="1"/>
    <col min="2" max="2" width="70" bestFit="1" customWidth="1"/>
    <col min="3" max="3" width="28" bestFit="1" customWidth="1"/>
    <col min="4" max="4" width="49.75" bestFit="1" customWidth="1"/>
    <col min="6" max="6" width="17" customWidth="1"/>
    <col min="7" max="7" width="34.625" bestFit="1" customWidth="1"/>
    <col min="8" max="8" width="21.625" bestFit="1" customWidth="1"/>
    <col min="9" max="9" width="11.5" bestFit="1" customWidth="1"/>
    <col min="10" max="10" width="11" bestFit="1" customWidth="1"/>
    <col min="11" max="11" width="10.5" customWidth="1"/>
    <col min="12" max="12" width="11" bestFit="1" customWidth="1"/>
    <col min="13" max="13" width="13.25" customWidth="1"/>
    <col min="14" max="14" width="13.625" customWidth="1"/>
    <col min="16" max="16" width="29.125" bestFit="1" customWidth="1"/>
    <col min="17" max="17" width="11.25" customWidth="1"/>
    <col min="18" max="18" width="11.375" bestFit="1" customWidth="1"/>
    <col min="20" max="20" width="10.375" customWidth="1"/>
    <col min="21" max="21" width="9.625" customWidth="1"/>
  </cols>
  <sheetData>
    <row r="1" spans="1:22" ht="51.95">
      <c r="A1" s="17" t="s">
        <v>34</v>
      </c>
      <c r="B1" s="17" t="s">
        <v>80</v>
      </c>
      <c r="C1" s="18" t="s">
        <v>81</v>
      </c>
      <c r="D1" s="17" t="s">
        <v>40</v>
      </c>
      <c r="E1" s="10" t="s">
        <v>82</v>
      </c>
      <c r="F1" s="11" t="s">
        <v>83</v>
      </c>
      <c r="G1" s="18" t="s">
        <v>45</v>
      </c>
      <c r="H1" s="18" t="s">
        <v>84</v>
      </c>
      <c r="I1" s="18" t="s">
        <v>51</v>
      </c>
      <c r="J1" s="18" t="s">
        <v>54</v>
      </c>
      <c r="K1" s="11" t="s">
        <v>85</v>
      </c>
      <c r="L1" s="10" t="s">
        <v>86</v>
      </c>
      <c r="M1" s="11" t="s">
        <v>87</v>
      </c>
      <c r="N1" s="11" t="s">
        <v>88</v>
      </c>
      <c r="O1" s="17" t="s">
        <v>89</v>
      </c>
      <c r="P1" s="18" t="s">
        <v>90</v>
      </c>
      <c r="Q1" s="11" t="s">
        <v>91</v>
      </c>
      <c r="R1" s="11" t="s">
        <v>92</v>
      </c>
      <c r="S1" s="11" t="s">
        <v>93</v>
      </c>
      <c r="T1" s="18" t="s">
        <v>94</v>
      </c>
      <c r="U1" s="18" t="s">
        <v>95</v>
      </c>
      <c r="V1" s="16"/>
    </row>
    <row r="2" spans="1:22" s="50" customFormat="1">
      <c r="A2" s="38" t="s">
        <v>96</v>
      </c>
      <c r="B2" s="38" t="s">
        <v>97</v>
      </c>
      <c r="C2" s="38" t="s">
        <v>98</v>
      </c>
      <c r="D2" s="39" t="s">
        <v>99</v>
      </c>
      <c r="E2" s="38" t="s">
        <v>100</v>
      </c>
      <c r="F2" s="40" t="s">
        <v>101</v>
      </c>
      <c r="G2" s="38" t="s">
        <v>102</v>
      </c>
      <c r="H2" s="41" t="s">
        <v>103</v>
      </c>
      <c r="I2" s="38" t="s">
        <v>104</v>
      </c>
      <c r="J2" s="38" t="s">
        <v>105</v>
      </c>
      <c r="K2" s="42">
        <v>0.29000000000000004</v>
      </c>
      <c r="L2" s="43">
        <v>12190</v>
      </c>
      <c r="M2" s="44">
        <v>46328</v>
      </c>
      <c r="N2" s="44">
        <v>46474</v>
      </c>
      <c r="O2" s="45" t="s">
        <v>20</v>
      </c>
      <c r="P2" s="38" t="s">
        <v>106</v>
      </c>
      <c r="Q2" s="46">
        <v>0.66666666666666663</v>
      </c>
      <c r="R2" s="46">
        <v>0.77083333333333337</v>
      </c>
      <c r="S2" s="47">
        <v>0.01</v>
      </c>
      <c r="T2" s="48">
        <v>5.7000000000000046</v>
      </c>
      <c r="U2" s="49">
        <v>285.00000000000023</v>
      </c>
    </row>
    <row r="3" spans="1:22" s="50" customFormat="1">
      <c r="A3" s="38" t="s">
        <v>96</v>
      </c>
      <c r="B3" s="38" t="s">
        <v>107</v>
      </c>
      <c r="C3" s="38" t="s">
        <v>98</v>
      </c>
      <c r="D3" s="39" t="s">
        <v>99</v>
      </c>
      <c r="E3" s="38" t="s">
        <v>100</v>
      </c>
      <c r="F3" s="40" t="s">
        <v>101</v>
      </c>
      <c r="G3" s="38" t="s">
        <v>102</v>
      </c>
      <c r="H3" s="41" t="s">
        <v>103</v>
      </c>
      <c r="I3" s="38" t="s">
        <v>104</v>
      </c>
      <c r="J3" s="38" t="s">
        <v>105</v>
      </c>
      <c r="K3" s="42">
        <v>1.24</v>
      </c>
      <c r="L3" s="43">
        <v>95510</v>
      </c>
      <c r="M3" s="44">
        <v>46692</v>
      </c>
      <c r="N3" s="44">
        <v>46845</v>
      </c>
      <c r="O3" s="45" t="s">
        <v>20</v>
      </c>
      <c r="P3" s="38" t="s">
        <v>106</v>
      </c>
      <c r="Q3" s="46">
        <v>0.625</v>
      </c>
      <c r="R3" s="46">
        <v>0.8125</v>
      </c>
      <c r="S3" s="47">
        <v>0.01</v>
      </c>
      <c r="T3" s="48">
        <v>10.26</v>
      </c>
      <c r="U3" s="49">
        <v>513</v>
      </c>
    </row>
    <row r="4" spans="1:22" s="50" customFormat="1">
      <c r="A4" s="38" t="s">
        <v>108</v>
      </c>
      <c r="B4" s="38" t="s">
        <v>109</v>
      </c>
      <c r="C4" s="38" t="s">
        <v>110</v>
      </c>
      <c r="D4" s="39" t="s">
        <v>99</v>
      </c>
      <c r="E4" s="38" t="s">
        <v>100</v>
      </c>
      <c r="F4" s="40" t="s">
        <v>101</v>
      </c>
      <c r="G4" s="38" t="s">
        <v>102</v>
      </c>
      <c r="H4" s="41" t="s">
        <v>103</v>
      </c>
      <c r="I4" s="38" t="s">
        <v>104</v>
      </c>
      <c r="J4" s="38" t="s">
        <v>105</v>
      </c>
      <c r="K4" s="42">
        <v>2.63</v>
      </c>
      <c r="L4" s="43">
        <v>202270</v>
      </c>
      <c r="M4" s="44">
        <v>46720</v>
      </c>
      <c r="N4" s="44">
        <v>46810</v>
      </c>
      <c r="O4" s="45" t="s">
        <v>20</v>
      </c>
      <c r="P4" s="38" t="s">
        <v>106</v>
      </c>
      <c r="Q4" s="46">
        <v>0.58333333333333337</v>
      </c>
      <c r="R4" s="46">
        <v>0.85416666666666663</v>
      </c>
      <c r="S4" s="47">
        <v>0.01</v>
      </c>
      <c r="T4" s="48">
        <v>8.8399999999999981</v>
      </c>
      <c r="U4" s="49">
        <v>441.99999999999989</v>
      </c>
    </row>
    <row r="5" spans="1:22" s="50" customFormat="1">
      <c r="A5" s="38" t="s">
        <v>96</v>
      </c>
      <c r="B5" s="38" t="s">
        <v>111</v>
      </c>
      <c r="C5" s="38" t="s">
        <v>112</v>
      </c>
      <c r="D5" s="39" t="s">
        <v>99</v>
      </c>
      <c r="E5" s="38" t="s">
        <v>100</v>
      </c>
      <c r="F5" s="40" t="s">
        <v>101</v>
      </c>
      <c r="G5" s="38" t="s">
        <v>102</v>
      </c>
      <c r="H5" s="41" t="s">
        <v>103</v>
      </c>
      <c r="I5" s="38" t="s">
        <v>104</v>
      </c>
      <c r="J5" s="38" t="s">
        <v>105</v>
      </c>
      <c r="K5" s="42">
        <v>0.15000000000000002</v>
      </c>
      <c r="L5" s="43">
        <v>4370</v>
      </c>
      <c r="M5" s="44">
        <v>46328</v>
      </c>
      <c r="N5" s="44">
        <v>46474</v>
      </c>
      <c r="O5" s="48" t="s">
        <v>20</v>
      </c>
      <c r="P5" s="38" t="s">
        <v>106</v>
      </c>
      <c r="Q5" s="46">
        <v>0.70833333333333337</v>
      </c>
      <c r="R5" s="46">
        <v>0.77083333333333337</v>
      </c>
      <c r="S5" s="47">
        <v>0.01</v>
      </c>
      <c r="T5" s="48">
        <v>3.42</v>
      </c>
      <c r="U5" s="49">
        <v>171</v>
      </c>
    </row>
    <row r="6" spans="1:22" s="50" customFormat="1">
      <c r="A6" s="38" t="s">
        <v>96</v>
      </c>
      <c r="B6" s="38" t="s">
        <v>113</v>
      </c>
      <c r="C6" s="38" t="s">
        <v>112</v>
      </c>
      <c r="D6" s="39" t="s">
        <v>99</v>
      </c>
      <c r="E6" s="38" t="s">
        <v>100</v>
      </c>
      <c r="F6" s="40" t="s">
        <v>101</v>
      </c>
      <c r="G6" s="38" t="s">
        <v>102</v>
      </c>
      <c r="H6" s="41" t="s">
        <v>103</v>
      </c>
      <c r="I6" s="38" t="s">
        <v>104</v>
      </c>
      <c r="J6" s="38" t="s">
        <v>105</v>
      </c>
      <c r="K6" s="42">
        <v>0.26</v>
      </c>
      <c r="L6" s="43">
        <v>3170</v>
      </c>
      <c r="M6" s="44">
        <v>46692</v>
      </c>
      <c r="N6" s="44">
        <v>46845</v>
      </c>
      <c r="O6" s="44" t="s">
        <v>20</v>
      </c>
      <c r="P6" s="38" t="s">
        <v>106</v>
      </c>
      <c r="Q6" s="46">
        <v>0.33333333333333331</v>
      </c>
      <c r="R6" s="46">
        <v>0.35416666666666669</v>
      </c>
      <c r="S6" s="47">
        <v>0.01</v>
      </c>
      <c r="T6" s="48">
        <v>1.1400000000000021</v>
      </c>
      <c r="U6" s="49">
        <v>57.000000000000099</v>
      </c>
    </row>
    <row r="7" spans="1:22" s="50" customFormat="1">
      <c r="A7" s="38" t="s">
        <v>96</v>
      </c>
      <c r="B7" s="38" t="s">
        <v>114</v>
      </c>
      <c r="C7" s="38" t="s">
        <v>112</v>
      </c>
      <c r="D7" s="39" t="s">
        <v>99</v>
      </c>
      <c r="E7" s="38" t="s">
        <v>100</v>
      </c>
      <c r="F7" s="40" t="s">
        <v>101</v>
      </c>
      <c r="G7" s="38" t="s">
        <v>102</v>
      </c>
      <c r="H7" s="41" t="s">
        <v>103</v>
      </c>
      <c r="I7" s="38" t="s">
        <v>104</v>
      </c>
      <c r="J7" s="38" t="s">
        <v>105</v>
      </c>
      <c r="K7" s="42">
        <v>0.53</v>
      </c>
      <c r="L7" s="43">
        <v>46210</v>
      </c>
      <c r="M7" s="44">
        <v>46692</v>
      </c>
      <c r="N7" s="44">
        <v>46845</v>
      </c>
      <c r="O7" s="44" t="s">
        <v>20</v>
      </c>
      <c r="P7" s="38" t="s">
        <v>106</v>
      </c>
      <c r="Q7" s="46">
        <v>0.625</v>
      </c>
      <c r="R7" s="46">
        <v>0.8125</v>
      </c>
      <c r="S7" s="47">
        <v>0.01</v>
      </c>
      <c r="T7" s="48">
        <v>10.26</v>
      </c>
      <c r="U7" s="49">
        <v>513</v>
      </c>
    </row>
    <row r="8" spans="1:22" s="50" customFormat="1">
      <c r="A8" s="38" t="s">
        <v>96</v>
      </c>
      <c r="B8" s="38" t="s">
        <v>115</v>
      </c>
      <c r="C8" s="38" t="s">
        <v>116</v>
      </c>
      <c r="D8" s="39" t="s">
        <v>99</v>
      </c>
      <c r="E8" s="38" t="s">
        <v>100</v>
      </c>
      <c r="F8" s="40" t="s">
        <v>101</v>
      </c>
      <c r="G8" s="38" t="s">
        <v>102</v>
      </c>
      <c r="H8" s="41" t="s">
        <v>103</v>
      </c>
      <c r="I8" s="38" t="s">
        <v>104</v>
      </c>
      <c r="J8" s="38" t="s">
        <v>105</v>
      </c>
      <c r="K8" s="42">
        <v>0.04</v>
      </c>
      <c r="L8" s="43">
        <v>1820</v>
      </c>
      <c r="M8" s="44">
        <v>46328</v>
      </c>
      <c r="N8" s="44">
        <v>46474</v>
      </c>
      <c r="O8" s="44" t="s">
        <v>20</v>
      </c>
      <c r="P8" s="38" t="s">
        <v>106</v>
      </c>
      <c r="Q8" s="46">
        <v>0.6875</v>
      </c>
      <c r="R8" s="46">
        <v>0.77083333333333337</v>
      </c>
      <c r="S8" s="47">
        <v>0.01</v>
      </c>
      <c r="T8" s="48">
        <v>4.5600000000000023</v>
      </c>
      <c r="U8" s="49">
        <v>228.00000000000011</v>
      </c>
    </row>
    <row r="9" spans="1:22" s="50" customFormat="1">
      <c r="A9" s="38" t="s">
        <v>96</v>
      </c>
      <c r="B9" s="38" t="s">
        <v>117</v>
      </c>
      <c r="C9" s="38" t="s">
        <v>118</v>
      </c>
      <c r="D9" s="39" t="s">
        <v>99</v>
      </c>
      <c r="E9" s="38" t="s">
        <v>119</v>
      </c>
      <c r="F9" s="40" t="s">
        <v>101</v>
      </c>
      <c r="G9" s="38" t="s">
        <v>102</v>
      </c>
      <c r="H9" s="41" t="s">
        <v>103</v>
      </c>
      <c r="I9" s="38" t="s">
        <v>104</v>
      </c>
      <c r="J9" s="38" t="s">
        <v>105</v>
      </c>
      <c r="K9" s="42">
        <v>0.74</v>
      </c>
      <c r="L9" s="43">
        <v>35160</v>
      </c>
      <c r="M9" s="44">
        <v>46328</v>
      </c>
      <c r="N9" s="44">
        <v>46474</v>
      </c>
      <c r="O9" s="44" t="s">
        <v>20</v>
      </c>
      <c r="P9" s="38" t="s">
        <v>106</v>
      </c>
      <c r="Q9" s="46">
        <v>0.70833333333333337</v>
      </c>
      <c r="R9" s="46">
        <v>0.79166666666666663</v>
      </c>
      <c r="S9" s="47">
        <v>0.01</v>
      </c>
      <c r="T9" s="48">
        <v>4.5599999999999961</v>
      </c>
      <c r="U9" s="49">
        <v>227.9999999999998</v>
      </c>
    </row>
    <row r="10" spans="1:22" s="50" customFormat="1">
      <c r="A10" s="38" t="s">
        <v>96</v>
      </c>
      <c r="B10" s="38" t="s">
        <v>120</v>
      </c>
      <c r="C10" s="38" t="s">
        <v>118</v>
      </c>
      <c r="D10" s="39" t="s">
        <v>99</v>
      </c>
      <c r="E10" s="38" t="s">
        <v>119</v>
      </c>
      <c r="F10" s="40" t="s">
        <v>101</v>
      </c>
      <c r="G10" s="38" t="s">
        <v>102</v>
      </c>
      <c r="H10" s="41" t="s">
        <v>103</v>
      </c>
      <c r="I10" s="38" t="s">
        <v>104</v>
      </c>
      <c r="J10" s="38" t="s">
        <v>105</v>
      </c>
      <c r="K10" s="42">
        <v>1.24</v>
      </c>
      <c r="L10" s="43">
        <v>103550</v>
      </c>
      <c r="M10" s="44">
        <v>46692</v>
      </c>
      <c r="N10" s="44">
        <v>46845</v>
      </c>
      <c r="O10" s="44" t="s">
        <v>20</v>
      </c>
      <c r="P10" s="38" t="s">
        <v>106</v>
      </c>
      <c r="Q10" s="46">
        <v>0.33333333333333331</v>
      </c>
      <c r="R10" s="46">
        <v>0.47916666666666669</v>
      </c>
      <c r="S10" s="47">
        <v>0.01</v>
      </c>
      <c r="T10" s="48">
        <v>7.9800000000000022</v>
      </c>
      <c r="U10" s="49">
        <v>399.00000000000011</v>
      </c>
    </row>
    <row r="11" spans="1:22" s="50" customFormat="1">
      <c r="A11" s="38" t="s">
        <v>96</v>
      </c>
      <c r="B11" s="38" t="s">
        <v>121</v>
      </c>
      <c r="C11" s="38" t="s">
        <v>118</v>
      </c>
      <c r="D11" s="39" t="s">
        <v>99</v>
      </c>
      <c r="E11" s="38" t="s">
        <v>119</v>
      </c>
      <c r="F11" s="40" t="s">
        <v>101</v>
      </c>
      <c r="G11" s="38" t="s">
        <v>102</v>
      </c>
      <c r="H11" s="41" t="s">
        <v>103</v>
      </c>
      <c r="I11" s="38" t="s">
        <v>104</v>
      </c>
      <c r="J11" s="38" t="s">
        <v>105</v>
      </c>
      <c r="K11" s="42">
        <v>2.48</v>
      </c>
      <c r="L11" s="43">
        <v>352810</v>
      </c>
      <c r="M11" s="44">
        <v>46692</v>
      </c>
      <c r="N11" s="44">
        <v>46845</v>
      </c>
      <c r="O11" s="44" t="s">
        <v>20</v>
      </c>
      <c r="P11" s="38" t="s">
        <v>106</v>
      </c>
      <c r="Q11" s="46">
        <v>0.58333333333333337</v>
      </c>
      <c r="R11" s="46">
        <v>0.83333333333333337</v>
      </c>
      <c r="S11" s="47">
        <v>0.01</v>
      </c>
      <c r="T11" s="48">
        <v>13.68</v>
      </c>
      <c r="U11" s="49">
        <v>684</v>
      </c>
    </row>
    <row r="12" spans="1:22" s="50" customFormat="1">
      <c r="A12" s="38" t="s">
        <v>96</v>
      </c>
      <c r="B12" s="38" t="s">
        <v>122</v>
      </c>
      <c r="C12" s="38" t="s">
        <v>123</v>
      </c>
      <c r="D12" s="39" t="s">
        <v>99</v>
      </c>
      <c r="E12" s="38" t="s">
        <v>100</v>
      </c>
      <c r="F12" s="40" t="s">
        <v>101</v>
      </c>
      <c r="G12" s="38" t="s">
        <v>102</v>
      </c>
      <c r="H12" s="41" t="s">
        <v>103</v>
      </c>
      <c r="I12" s="38" t="s">
        <v>104</v>
      </c>
      <c r="J12" s="38" t="s">
        <v>105</v>
      </c>
      <c r="K12" s="42">
        <v>1.08</v>
      </c>
      <c r="L12" s="43">
        <v>102760</v>
      </c>
      <c r="M12" s="44">
        <v>46692</v>
      </c>
      <c r="N12" s="44">
        <v>46845</v>
      </c>
      <c r="O12" s="44" t="s">
        <v>20</v>
      </c>
      <c r="P12" s="38" t="s">
        <v>106</v>
      </c>
      <c r="Q12" s="46">
        <v>0.625</v>
      </c>
      <c r="R12" s="46">
        <v>0.79166666666666663</v>
      </c>
      <c r="S12" s="47">
        <v>0.01</v>
      </c>
      <c r="T12" s="48">
        <v>9.1199999999999974</v>
      </c>
      <c r="U12" s="49">
        <v>455.99999999999989</v>
      </c>
    </row>
    <row r="13" spans="1:22" s="50" customFormat="1">
      <c r="A13" s="38" t="s">
        <v>96</v>
      </c>
      <c r="B13" s="38" t="s">
        <v>124</v>
      </c>
      <c r="C13" s="38" t="s">
        <v>125</v>
      </c>
      <c r="D13" s="39" t="s">
        <v>99</v>
      </c>
      <c r="E13" s="38" t="s">
        <v>100</v>
      </c>
      <c r="F13" s="40" t="s">
        <v>101</v>
      </c>
      <c r="G13" s="38" t="s">
        <v>102</v>
      </c>
      <c r="H13" s="41" t="s">
        <v>103</v>
      </c>
      <c r="I13" s="38" t="s">
        <v>104</v>
      </c>
      <c r="J13" s="38" t="s">
        <v>105</v>
      </c>
      <c r="K13" s="42">
        <v>0.23</v>
      </c>
      <c r="L13" s="43">
        <v>6160</v>
      </c>
      <c r="M13" s="44">
        <v>46692</v>
      </c>
      <c r="N13" s="44">
        <v>46845</v>
      </c>
      <c r="O13" s="44" t="s">
        <v>20</v>
      </c>
      <c r="P13" s="38" t="s">
        <v>106</v>
      </c>
      <c r="Q13" s="46">
        <v>0.3125</v>
      </c>
      <c r="R13" s="46">
        <v>0.375</v>
      </c>
      <c r="S13" s="47">
        <v>0.01</v>
      </c>
      <c r="T13" s="48">
        <v>3.42</v>
      </c>
      <c r="U13" s="49">
        <v>171</v>
      </c>
    </row>
    <row r="14" spans="1:22" s="50" customFormat="1">
      <c r="A14" s="38" t="s">
        <v>108</v>
      </c>
      <c r="B14" s="38" t="s">
        <v>126</v>
      </c>
      <c r="C14" s="38" t="s">
        <v>127</v>
      </c>
      <c r="D14" s="39" t="s">
        <v>99</v>
      </c>
      <c r="E14" s="38" t="s">
        <v>100</v>
      </c>
      <c r="F14" s="40" t="s">
        <v>101</v>
      </c>
      <c r="G14" s="38" t="s">
        <v>102</v>
      </c>
      <c r="H14" s="41" t="s">
        <v>103</v>
      </c>
      <c r="I14" s="38" t="s">
        <v>104</v>
      </c>
      <c r="J14" s="38" t="s">
        <v>105</v>
      </c>
      <c r="K14" s="42">
        <v>0.02</v>
      </c>
      <c r="L14" s="43">
        <v>510</v>
      </c>
      <c r="M14" s="44">
        <v>46720</v>
      </c>
      <c r="N14" s="44">
        <v>46810</v>
      </c>
      <c r="O14" s="44" t="s">
        <v>20</v>
      </c>
      <c r="P14" s="38" t="s">
        <v>106</v>
      </c>
      <c r="Q14" s="46">
        <v>0.70833333333333337</v>
      </c>
      <c r="R14" s="46">
        <v>0.79166666666666663</v>
      </c>
      <c r="S14" s="47">
        <v>0.01</v>
      </c>
      <c r="T14" s="48">
        <v>2.719999999999998</v>
      </c>
      <c r="U14" s="49">
        <v>135.99999999999989</v>
      </c>
    </row>
    <row r="15" spans="1:22" s="50" customFormat="1">
      <c r="A15" s="38" t="s">
        <v>96</v>
      </c>
      <c r="B15" s="38" t="s">
        <v>128</v>
      </c>
      <c r="C15" s="38" t="s">
        <v>129</v>
      </c>
      <c r="D15" s="39" t="s">
        <v>99</v>
      </c>
      <c r="E15" s="38" t="s">
        <v>100</v>
      </c>
      <c r="F15" s="40" t="s">
        <v>101</v>
      </c>
      <c r="G15" s="38" t="s">
        <v>102</v>
      </c>
      <c r="H15" s="41" t="s">
        <v>103</v>
      </c>
      <c r="I15" s="38" t="s">
        <v>104</v>
      </c>
      <c r="J15" s="38" t="s">
        <v>105</v>
      </c>
      <c r="K15" s="42">
        <v>0.01</v>
      </c>
      <c r="L15" s="43">
        <v>1000</v>
      </c>
      <c r="M15" s="44">
        <v>46692</v>
      </c>
      <c r="N15" s="44">
        <v>46845</v>
      </c>
      <c r="O15" s="44" t="s">
        <v>20</v>
      </c>
      <c r="P15" s="38" t="s">
        <v>106</v>
      </c>
      <c r="Q15" s="46">
        <v>0.6875</v>
      </c>
      <c r="R15" s="46">
        <v>0.77083333333333337</v>
      </c>
      <c r="S15" s="47">
        <v>0.01</v>
      </c>
      <c r="T15" s="48">
        <v>4.5600000000000023</v>
      </c>
      <c r="U15" s="49">
        <v>228.00000000000011</v>
      </c>
    </row>
    <row r="16" spans="1:22" s="50" customFormat="1">
      <c r="A16" s="38" t="s">
        <v>108</v>
      </c>
      <c r="B16" s="38" t="s">
        <v>130</v>
      </c>
      <c r="C16" s="38" t="s">
        <v>131</v>
      </c>
      <c r="D16" s="39" t="s">
        <v>99</v>
      </c>
      <c r="E16" s="38" t="s">
        <v>119</v>
      </c>
      <c r="F16" s="40" t="s">
        <v>101</v>
      </c>
      <c r="G16" s="38" t="s">
        <v>102</v>
      </c>
      <c r="H16" s="41" t="s">
        <v>103</v>
      </c>
      <c r="I16" s="38" t="s">
        <v>104</v>
      </c>
      <c r="J16" s="38" t="s">
        <v>105</v>
      </c>
      <c r="K16" s="42">
        <v>0.04</v>
      </c>
      <c r="L16" s="43">
        <v>400</v>
      </c>
      <c r="M16" s="44">
        <v>46720</v>
      </c>
      <c r="N16" s="44">
        <v>46810</v>
      </c>
      <c r="O16" s="44" t="s">
        <v>20</v>
      </c>
      <c r="P16" s="38" t="s">
        <v>106</v>
      </c>
      <c r="Q16" s="46">
        <v>0.70833333333333337</v>
      </c>
      <c r="R16" s="46">
        <v>0.75</v>
      </c>
      <c r="S16" s="47">
        <v>0.01</v>
      </c>
      <c r="T16" s="48">
        <v>1.359999999999999</v>
      </c>
      <c r="U16" s="49">
        <v>67.999999999999943</v>
      </c>
    </row>
    <row r="17" spans="1:21" s="50" customFormat="1">
      <c r="A17" s="38" t="s">
        <v>96</v>
      </c>
      <c r="B17" s="38" t="s">
        <v>132</v>
      </c>
      <c r="C17" s="38" t="s">
        <v>133</v>
      </c>
      <c r="D17" s="39" t="s">
        <v>99</v>
      </c>
      <c r="E17" s="38" t="s">
        <v>100</v>
      </c>
      <c r="F17" s="40" t="s">
        <v>101</v>
      </c>
      <c r="G17" s="38" t="s">
        <v>102</v>
      </c>
      <c r="H17" s="41" t="s">
        <v>103</v>
      </c>
      <c r="I17" s="38" t="s">
        <v>104</v>
      </c>
      <c r="J17" s="38" t="s">
        <v>105</v>
      </c>
      <c r="K17" s="42">
        <v>0.55000000000000004</v>
      </c>
      <c r="L17" s="43">
        <v>64000</v>
      </c>
      <c r="M17" s="44">
        <v>46692</v>
      </c>
      <c r="N17" s="44">
        <v>46845</v>
      </c>
      <c r="O17" s="44" t="s">
        <v>20</v>
      </c>
      <c r="P17" s="38" t="s">
        <v>106</v>
      </c>
      <c r="Q17" s="46">
        <v>0.35416666666666669</v>
      </c>
      <c r="R17" s="46">
        <v>0.60416666666666663</v>
      </c>
      <c r="S17" s="47">
        <v>0.01</v>
      </c>
      <c r="T17" s="48">
        <v>13.679999999999996</v>
      </c>
      <c r="U17" s="49">
        <v>683.99999999999977</v>
      </c>
    </row>
    <row r="18" spans="1:21" s="50" customFormat="1">
      <c r="A18" s="38" t="s">
        <v>96</v>
      </c>
      <c r="B18" s="38" t="s">
        <v>134</v>
      </c>
      <c r="C18" s="38" t="s">
        <v>133</v>
      </c>
      <c r="D18" s="39" t="s">
        <v>99</v>
      </c>
      <c r="E18" s="38" t="s">
        <v>100</v>
      </c>
      <c r="F18" s="40" t="s">
        <v>101</v>
      </c>
      <c r="G18" s="38" t="s">
        <v>102</v>
      </c>
      <c r="H18" s="41" t="s">
        <v>103</v>
      </c>
      <c r="I18" s="38" t="s">
        <v>104</v>
      </c>
      <c r="J18" s="38" t="s">
        <v>105</v>
      </c>
      <c r="K18" s="42">
        <v>0.09</v>
      </c>
      <c r="L18" s="43">
        <v>1000</v>
      </c>
      <c r="M18" s="44">
        <v>46692</v>
      </c>
      <c r="N18" s="44">
        <v>46845</v>
      </c>
      <c r="O18" s="44" t="s">
        <v>20</v>
      </c>
      <c r="P18" s="38" t="s">
        <v>106</v>
      </c>
      <c r="Q18" s="46">
        <v>0.625</v>
      </c>
      <c r="R18" s="46">
        <v>0.64583333333333337</v>
      </c>
      <c r="S18" s="47">
        <v>0.01</v>
      </c>
      <c r="T18" s="48">
        <v>1.1400000000000021</v>
      </c>
      <c r="U18" s="49">
        <v>57.000000000000099</v>
      </c>
    </row>
    <row r="19" spans="1:21" s="50" customFormat="1">
      <c r="A19" s="38" t="s">
        <v>96</v>
      </c>
      <c r="B19" s="38" t="s">
        <v>135</v>
      </c>
      <c r="C19" s="38" t="s">
        <v>133</v>
      </c>
      <c r="D19" s="39" t="s">
        <v>99</v>
      </c>
      <c r="E19" s="38" t="s">
        <v>100</v>
      </c>
      <c r="F19" s="40" t="s">
        <v>101</v>
      </c>
      <c r="G19" s="38" t="s">
        <v>102</v>
      </c>
      <c r="H19" s="41" t="s">
        <v>103</v>
      </c>
      <c r="I19" s="38" t="s">
        <v>104</v>
      </c>
      <c r="J19" s="38" t="s">
        <v>105</v>
      </c>
      <c r="K19" s="42">
        <v>0.39</v>
      </c>
      <c r="L19" s="43">
        <v>8000</v>
      </c>
      <c r="M19" s="44">
        <v>46475</v>
      </c>
      <c r="N19" s="44">
        <v>46537</v>
      </c>
      <c r="O19" s="44" t="s">
        <v>5</v>
      </c>
      <c r="P19" s="38" t="s">
        <v>106</v>
      </c>
      <c r="Q19" s="46">
        <v>0.375</v>
      </c>
      <c r="R19" s="46">
        <v>0.47916666666666669</v>
      </c>
      <c r="S19" s="47">
        <v>0.01</v>
      </c>
      <c r="T19" s="48">
        <v>4.6000000000000005</v>
      </c>
      <c r="U19" s="49">
        <v>230.00000000000003</v>
      </c>
    </row>
    <row r="20" spans="1:21" s="50" customFormat="1">
      <c r="A20" s="38" t="s">
        <v>96</v>
      </c>
      <c r="B20" s="38" t="s">
        <v>136</v>
      </c>
      <c r="C20" s="38" t="s">
        <v>133</v>
      </c>
      <c r="D20" s="39" t="s">
        <v>99</v>
      </c>
      <c r="E20" s="38" t="s">
        <v>100</v>
      </c>
      <c r="F20" s="40" t="s">
        <v>101</v>
      </c>
      <c r="G20" s="38" t="s">
        <v>102</v>
      </c>
      <c r="H20" s="41" t="s">
        <v>103</v>
      </c>
      <c r="I20" s="38" t="s">
        <v>104</v>
      </c>
      <c r="J20" s="38" t="s">
        <v>105</v>
      </c>
      <c r="K20" s="42">
        <v>0.02</v>
      </c>
      <c r="L20" s="43">
        <v>1000</v>
      </c>
      <c r="M20" s="44">
        <v>46475</v>
      </c>
      <c r="N20" s="44">
        <v>46537</v>
      </c>
      <c r="O20" s="44" t="s">
        <v>5</v>
      </c>
      <c r="P20" s="38" t="s">
        <v>106</v>
      </c>
      <c r="Q20" s="46">
        <v>0.5</v>
      </c>
      <c r="R20" s="46">
        <v>0.54166666666666663</v>
      </c>
      <c r="S20" s="47">
        <v>0.01</v>
      </c>
      <c r="T20" s="48">
        <v>1.8399999999999983</v>
      </c>
      <c r="U20" s="49">
        <v>91.999999999999915</v>
      </c>
    </row>
    <row r="21" spans="1:21" s="50" customFormat="1">
      <c r="A21" s="38" t="s">
        <v>96</v>
      </c>
      <c r="B21" s="38" t="s">
        <v>137</v>
      </c>
      <c r="C21" s="38" t="s">
        <v>133</v>
      </c>
      <c r="D21" s="39" t="s">
        <v>99</v>
      </c>
      <c r="E21" s="38" t="s">
        <v>100</v>
      </c>
      <c r="F21" s="40" t="s">
        <v>101</v>
      </c>
      <c r="G21" s="38" t="s">
        <v>102</v>
      </c>
      <c r="H21" s="41" t="s">
        <v>103</v>
      </c>
      <c r="I21" s="38" t="s">
        <v>104</v>
      </c>
      <c r="J21" s="38" t="s">
        <v>105</v>
      </c>
      <c r="K21" s="42">
        <v>0.39</v>
      </c>
      <c r="L21" s="43">
        <v>8000</v>
      </c>
      <c r="M21" s="44">
        <v>46629</v>
      </c>
      <c r="N21" s="44">
        <v>46691</v>
      </c>
      <c r="O21" s="44" t="s">
        <v>15</v>
      </c>
      <c r="P21" s="38" t="s">
        <v>106</v>
      </c>
      <c r="Q21" s="46">
        <v>0.375</v>
      </c>
      <c r="R21" s="46">
        <v>0.47916666666666669</v>
      </c>
      <c r="S21" s="47">
        <v>0.01</v>
      </c>
      <c r="T21" s="48">
        <v>4.6000000000000005</v>
      </c>
      <c r="U21" s="49">
        <v>230.00000000000003</v>
      </c>
    </row>
    <row r="22" spans="1:21" s="50" customFormat="1">
      <c r="A22" s="38" t="s">
        <v>96</v>
      </c>
      <c r="B22" s="38" t="s">
        <v>138</v>
      </c>
      <c r="C22" s="38" t="s">
        <v>133</v>
      </c>
      <c r="D22" s="39" t="s">
        <v>99</v>
      </c>
      <c r="E22" s="38" t="s">
        <v>100</v>
      </c>
      <c r="F22" s="40" t="s">
        <v>101</v>
      </c>
      <c r="G22" s="38" t="s">
        <v>102</v>
      </c>
      <c r="H22" s="41" t="s">
        <v>103</v>
      </c>
      <c r="I22" s="38" t="s">
        <v>104</v>
      </c>
      <c r="J22" s="38" t="s">
        <v>105</v>
      </c>
      <c r="K22" s="42">
        <v>0.02</v>
      </c>
      <c r="L22" s="43">
        <v>1000</v>
      </c>
      <c r="M22" s="44">
        <v>46629</v>
      </c>
      <c r="N22" s="44">
        <v>46691</v>
      </c>
      <c r="O22" s="44" t="s">
        <v>15</v>
      </c>
      <c r="P22" s="38" t="s">
        <v>106</v>
      </c>
      <c r="Q22" s="46">
        <v>0.5</v>
      </c>
      <c r="R22" s="46">
        <v>0.54166666666666663</v>
      </c>
      <c r="S22" s="47">
        <v>0.01</v>
      </c>
      <c r="T22" s="48">
        <v>1.8399999999999983</v>
      </c>
      <c r="U22" s="49">
        <v>91.999999999999915</v>
      </c>
    </row>
    <row r="23" spans="1:21" s="78" customFormat="1">
      <c r="A23" s="67" t="s">
        <v>108</v>
      </c>
      <c r="B23" s="67" t="s">
        <v>139</v>
      </c>
      <c r="C23" s="67" t="s">
        <v>140</v>
      </c>
      <c r="D23" s="68" t="s">
        <v>99</v>
      </c>
      <c r="E23" s="67" t="s">
        <v>119</v>
      </c>
      <c r="F23" s="69" t="s">
        <v>101</v>
      </c>
      <c r="G23" s="67" t="s">
        <v>102</v>
      </c>
      <c r="H23" s="70" t="s">
        <v>103</v>
      </c>
      <c r="I23" s="67" t="s">
        <v>104</v>
      </c>
      <c r="J23" s="67" t="s">
        <v>105</v>
      </c>
      <c r="K23" s="71">
        <v>1.89</v>
      </c>
      <c r="L23" s="72">
        <v>93680</v>
      </c>
      <c r="M23" s="73">
        <v>46720</v>
      </c>
      <c r="N23" s="73">
        <v>46810</v>
      </c>
      <c r="O23" s="73" t="s">
        <v>20</v>
      </c>
      <c r="P23" s="67" t="s">
        <v>106</v>
      </c>
      <c r="Q23" s="74">
        <v>0.66666666666666663</v>
      </c>
      <c r="R23" s="74">
        <v>0.8125</v>
      </c>
      <c r="S23" s="75">
        <v>0.01</v>
      </c>
      <c r="T23" s="76">
        <v>4.7600000000000016</v>
      </c>
      <c r="U23" s="77">
        <v>238.00000000000006</v>
      </c>
    </row>
    <row r="24" spans="1:21" s="50" customFormat="1">
      <c r="A24" s="38" t="s">
        <v>96</v>
      </c>
      <c r="B24" s="38" t="s">
        <v>141</v>
      </c>
      <c r="C24" s="38" t="s">
        <v>142</v>
      </c>
      <c r="D24" s="39" t="s">
        <v>99</v>
      </c>
      <c r="E24" s="38" t="s">
        <v>100</v>
      </c>
      <c r="F24" s="40" t="s">
        <v>101</v>
      </c>
      <c r="G24" s="38" t="s">
        <v>102</v>
      </c>
      <c r="H24" s="41" t="s">
        <v>103</v>
      </c>
      <c r="I24" s="38" t="s">
        <v>104</v>
      </c>
      <c r="J24" s="38" t="s">
        <v>105</v>
      </c>
      <c r="K24" s="42">
        <v>0.01</v>
      </c>
      <c r="L24" s="43">
        <v>1000</v>
      </c>
      <c r="M24" s="44">
        <v>45964</v>
      </c>
      <c r="N24" s="44">
        <v>46110</v>
      </c>
      <c r="O24" s="44" t="s">
        <v>20</v>
      </c>
      <c r="P24" s="38" t="s">
        <v>106</v>
      </c>
      <c r="Q24" s="46">
        <v>0.375</v>
      </c>
      <c r="R24" s="46">
        <v>0.39583333333333331</v>
      </c>
      <c r="S24" s="47">
        <v>0.01</v>
      </c>
      <c r="T24" s="48">
        <v>1.139999999999999</v>
      </c>
      <c r="U24" s="49">
        <v>56.99999999999995</v>
      </c>
    </row>
    <row r="25" spans="1:21" s="50" customFormat="1">
      <c r="A25" s="38" t="s">
        <v>96</v>
      </c>
      <c r="B25" s="38" t="s">
        <v>143</v>
      </c>
      <c r="C25" s="38" t="s">
        <v>142</v>
      </c>
      <c r="D25" s="39" t="s">
        <v>99</v>
      </c>
      <c r="E25" s="38" t="s">
        <v>100</v>
      </c>
      <c r="F25" s="40" t="s">
        <v>101</v>
      </c>
      <c r="G25" s="38" t="s">
        <v>102</v>
      </c>
      <c r="H25" s="41" t="s">
        <v>103</v>
      </c>
      <c r="I25" s="38" t="s">
        <v>104</v>
      </c>
      <c r="J25" s="38" t="s">
        <v>105</v>
      </c>
      <c r="K25" s="42">
        <v>0.01</v>
      </c>
      <c r="L25" s="43">
        <v>240</v>
      </c>
      <c r="M25" s="44">
        <v>45964</v>
      </c>
      <c r="N25" s="44">
        <v>46110</v>
      </c>
      <c r="O25" s="44" t="s">
        <v>20</v>
      </c>
      <c r="P25" s="38" t="s">
        <v>106</v>
      </c>
      <c r="Q25" s="46">
        <v>0.58333333333333337</v>
      </c>
      <c r="R25" s="46">
        <v>0.625</v>
      </c>
      <c r="S25" s="47">
        <v>0.01</v>
      </c>
      <c r="T25" s="48">
        <v>2.279999999999998</v>
      </c>
      <c r="U25" s="49">
        <v>113.9999999999999</v>
      </c>
    </row>
    <row r="26" spans="1:21" s="50" customFormat="1">
      <c r="A26" s="38" t="s">
        <v>96</v>
      </c>
      <c r="B26" s="38" t="s">
        <v>144</v>
      </c>
      <c r="C26" s="38" t="s">
        <v>142</v>
      </c>
      <c r="D26" s="39" t="s">
        <v>99</v>
      </c>
      <c r="E26" s="38" t="s">
        <v>100</v>
      </c>
      <c r="F26" s="40" t="s">
        <v>101</v>
      </c>
      <c r="G26" s="38" t="s">
        <v>102</v>
      </c>
      <c r="H26" s="41" t="s">
        <v>103</v>
      </c>
      <c r="I26" s="38" t="s">
        <v>104</v>
      </c>
      <c r="J26" s="38" t="s">
        <v>105</v>
      </c>
      <c r="K26" s="42">
        <v>0.02</v>
      </c>
      <c r="L26" s="43">
        <v>530</v>
      </c>
      <c r="M26" s="44">
        <v>45964</v>
      </c>
      <c r="N26" s="44">
        <v>46110</v>
      </c>
      <c r="O26" s="44" t="s">
        <v>20</v>
      </c>
      <c r="P26" s="38" t="s">
        <v>106</v>
      </c>
      <c r="Q26" s="46">
        <v>0.64583333333333337</v>
      </c>
      <c r="R26" s="46">
        <v>0.66666666666666663</v>
      </c>
      <c r="S26" s="47">
        <v>0.01</v>
      </c>
      <c r="T26" s="48">
        <v>1.1399999999999961</v>
      </c>
      <c r="U26" s="49">
        <v>56.999999999999801</v>
      </c>
    </row>
    <row r="27" spans="1:21" s="50" customFormat="1">
      <c r="A27" s="38" t="s">
        <v>96</v>
      </c>
      <c r="B27" s="38" t="s">
        <v>145</v>
      </c>
      <c r="C27" s="38" t="s">
        <v>142</v>
      </c>
      <c r="D27" s="39" t="s">
        <v>99</v>
      </c>
      <c r="E27" s="38" t="s">
        <v>100</v>
      </c>
      <c r="F27" s="40" t="s">
        <v>101</v>
      </c>
      <c r="G27" s="38" t="s">
        <v>102</v>
      </c>
      <c r="H27" s="41" t="s">
        <v>103</v>
      </c>
      <c r="I27" s="38" t="s">
        <v>104</v>
      </c>
      <c r="J27" s="38" t="s">
        <v>105</v>
      </c>
      <c r="K27" s="42">
        <v>0.13</v>
      </c>
      <c r="L27" s="43">
        <v>5000</v>
      </c>
      <c r="M27" s="44">
        <v>46328</v>
      </c>
      <c r="N27" s="44">
        <v>46474</v>
      </c>
      <c r="O27" s="44" t="s">
        <v>20</v>
      </c>
      <c r="P27" s="38" t="s">
        <v>106</v>
      </c>
      <c r="Q27" s="46">
        <v>0.35416666666666669</v>
      </c>
      <c r="R27" s="46">
        <v>0.4375</v>
      </c>
      <c r="S27" s="47">
        <v>0.01</v>
      </c>
      <c r="T27" s="48">
        <v>4.5599999999999987</v>
      </c>
      <c r="U27" s="49">
        <v>227.99999999999994</v>
      </c>
    </row>
    <row r="28" spans="1:21" s="50" customFormat="1">
      <c r="A28" s="38" t="s">
        <v>96</v>
      </c>
      <c r="B28" s="38" t="s">
        <v>146</v>
      </c>
      <c r="C28" s="38" t="s">
        <v>142</v>
      </c>
      <c r="D28" s="39" t="s">
        <v>99</v>
      </c>
      <c r="E28" s="38" t="s">
        <v>100</v>
      </c>
      <c r="F28" s="40" t="s">
        <v>101</v>
      </c>
      <c r="G28" s="38" t="s">
        <v>102</v>
      </c>
      <c r="H28" s="41" t="s">
        <v>103</v>
      </c>
      <c r="I28" s="38" t="s">
        <v>104</v>
      </c>
      <c r="J28" s="38" t="s">
        <v>105</v>
      </c>
      <c r="K28" s="42">
        <v>0.08</v>
      </c>
      <c r="L28" s="43">
        <v>3700</v>
      </c>
      <c r="M28" s="44">
        <v>46328</v>
      </c>
      <c r="N28" s="44">
        <v>46474</v>
      </c>
      <c r="O28" s="44" t="s">
        <v>20</v>
      </c>
      <c r="P28" s="38" t="s">
        <v>106</v>
      </c>
      <c r="Q28" s="46">
        <v>0.5625</v>
      </c>
      <c r="R28" s="46">
        <v>0.66666666666666663</v>
      </c>
      <c r="S28" s="47">
        <v>0.01</v>
      </c>
      <c r="T28" s="48">
        <v>5.6999999999999975</v>
      </c>
      <c r="U28" s="49">
        <v>284.99999999999989</v>
      </c>
    </row>
    <row r="29" spans="1:21" s="50" customFormat="1">
      <c r="A29" s="38" t="s">
        <v>96</v>
      </c>
      <c r="B29" s="38" t="s">
        <v>147</v>
      </c>
      <c r="C29" s="38" t="s">
        <v>142</v>
      </c>
      <c r="D29" s="39" t="s">
        <v>99</v>
      </c>
      <c r="E29" s="38" t="s">
        <v>100</v>
      </c>
      <c r="F29" s="40" t="s">
        <v>101</v>
      </c>
      <c r="G29" s="38" t="s">
        <v>102</v>
      </c>
      <c r="H29" s="41" t="s">
        <v>103</v>
      </c>
      <c r="I29" s="38" t="s">
        <v>104</v>
      </c>
      <c r="J29" s="38" t="s">
        <v>105</v>
      </c>
      <c r="K29" s="42">
        <v>0.02</v>
      </c>
      <c r="L29" s="43">
        <v>1000</v>
      </c>
      <c r="M29" s="44">
        <v>46328</v>
      </c>
      <c r="N29" s="44">
        <v>46474</v>
      </c>
      <c r="O29" s="44" t="s">
        <v>20</v>
      </c>
      <c r="P29" s="38" t="s">
        <v>106</v>
      </c>
      <c r="Q29" s="46">
        <v>0.6875</v>
      </c>
      <c r="R29" s="46">
        <v>0.72916666666666663</v>
      </c>
      <c r="S29" s="47">
        <v>0.01</v>
      </c>
      <c r="T29" s="48">
        <v>2.279999999999998</v>
      </c>
      <c r="U29" s="49">
        <v>113.9999999999999</v>
      </c>
    </row>
    <row r="30" spans="1:21" s="50" customFormat="1">
      <c r="A30" s="38" t="s">
        <v>96</v>
      </c>
      <c r="B30" s="38" t="s">
        <v>148</v>
      </c>
      <c r="C30" s="38" t="s">
        <v>149</v>
      </c>
      <c r="D30" s="39" t="s">
        <v>99</v>
      </c>
      <c r="E30" s="38" t="s">
        <v>100</v>
      </c>
      <c r="F30" s="40" t="s">
        <v>101</v>
      </c>
      <c r="G30" s="38" t="s">
        <v>102</v>
      </c>
      <c r="H30" s="41" t="s">
        <v>103</v>
      </c>
      <c r="I30" s="38" t="s">
        <v>104</v>
      </c>
      <c r="J30" s="38" t="s">
        <v>105</v>
      </c>
      <c r="K30" s="42">
        <v>0.24000000000000002</v>
      </c>
      <c r="L30" s="43">
        <v>2100</v>
      </c>
      <c r="M30" s="44">
        <v>45964</v>
      </c>
      <c r="N30" s="44">
        <v>46110</v>
      </c>
      <c r="O30" s="44" t="s">
        <v>20</v>
      </c>
      <c r="P30" s="38" t="s">
        <v>106</v>
      </c>
      <c r="Q30" s="46">
        <v>0.375</v>
      </c>
      <c r="R30" s="46">
        <v>0.39583333333333331</v>
      </c>
      <c r="S30" s="47">
        <v>0.01</v>
      </c>
      <c r="T30" s="48">
        <v>1.139999999999999</v>
      </c>
      <c r="U30" s="49">
        <v>56.99999999999995</v>
      </c>
    </row>
    <row r="31" spans="1:21" s="78" customFormat="1">
      <c r="A31" s="67" t="s">
        <v>96</v>
      </c>
      <c r="B31" s="67" t="s">
        <v>150</v>
      </c>
      <c r="C31" s="67" t="s">
        <v>149</v>
      </c>
      <c r="D31" s="68" t="s">
        <v>99</v>
      </c>
      <c r="E31" s="67" t="s">
        <v>100</v>
      </c>
      <c r="F31" s="69" t="s">
        <v>101</v>
      </c>
      <c r="G31" s="67" t="s">
        <v>102</v>
      </c>
      <c r="H31" s="70" t="s">
        <v>103</v>
      </c>
      <c r="I31" s="67" t="s">
        <v>104</v>
      </c>
      <c r="J31" s="67" t="s">
        <v>105</v>
      </c>
      <c r="K31" s="71">
        <v>0.19</v>
      </c>
      <c r="L31" s="72">
        <v>1600</v>
      </c>
      <c r="M31" s="73">
        <v>45964</v>
      </c>
      <c r="N31" s="73">
        <v>46110</v>
      </c>
      <c r="O31" s="73" t="s">
        <v>20</v>
      </c>
      <c r="P31" s="67" t="s">
        <v>106</v>
      </c>
      <c r="Q31" s="74">
        <v>0.70833333333333337</v>
      </c>
      <c r="R31" s="74">
        <v>0.72916666666666663</v>
      </c>
      <c r="S31" s="75">
        <v>0.01</v>
      </c>
      <c r="T31" s="76">
        <v>1.1399999999999961</v>
      </c>
      <c r="U31" s="77">
        <v>56.999999999999801</v>
      </c>
    </row>
    <row r="32" spans="1:21" s="50" customFormat="1">
      <c r="A32" s="38" t="s">
        <v>108</v>
      </c>
      <c r="B32" s="38" t="s">
        <v>151</v>
      </c>
      <c r="C32" s="38" t="s">
        <v>152</v>
      </c>
      <c r="D32" s="39" t="s">
        <v>99</v>
      </c>
      <c r="E32" s="38" t="s">
        <v>100</v>
      </c>
      <c r="F32" s="40" t="s">
        <v>101</v>
      </c>
      <c r="G32" s="38" t="s">
        <v>102</v>
      </c>
      <c r="H32" s="41" t="s">
        <v>103</v>
      </c>
      <c r="I32" s="38" t="s">
        <v>104</v>
      </c>
      <c r="J32" s="38" t="s">
        <v>105</v>
      </c>
      <c r="K32" s="42">
        <v>0.75</v>
      </c>
      <c r="L32" s="43">
        <v>24800</v>
      </c>
      <c r="M32" s="44">
        <v>45992</v>
      </c>
      <c r="N32" s="44">
        <v>46082</v>
      </c>
      <c r="O32" s="44" t="s">
        <v>20</v>
      </c>
      <c r="P32" s="38" t="s">
        <v>106</v>
      </c>
      <c r="Q32" s="46">
        <v>0.6875</v>
      </c>
      <c r="R32" s="46">
        <v>0.8125</v>
      </c>
      <c r="S32" s="47">
        <v>0.01</v>
      </c>
      <c r="T32" s="48">
        <v>4.08</v>
      </c>
      <c r="U32" s="49">
        <v>204</v>
      </c>
    </row>
    <row r="33" spans="1:21" s="50" customFormat="1">
      <c r="A33" s="38" t="s">
        <v>108</v>
      </c>
      <c r="B33" s="38" t="s">
        <v>153</v>
      </c>
      <c r="C33" s="38" t="s">
        <v>152</v>
      </c>
      <c r="D33" s="39" t="s">
        <v>99</v>
      </c>
      <c r="E33" s="38" t="s">
        <v>100</v>
      </c>
      <c r="F33" s="40" t="s">
        <v>101</v>
      </c>
      <c r="G33" s="38" t="s">
        <v>102</v>
      </c>
      <c r="H33" s="41" t="s">
        <v>103</v>
      </c>
      <c r="I33" s="38" t="s">
        <v>104</v>
      </c>
      <c r="J33" s="38" t="s">
        <v>105</v>
      </c>
      <c r="K33" s="42">
        <v>0.51</v>
      </c>
      <c r="L33" s="43">
        <v>3600</v>
      </c>
      <c r="M33" s="44">
        <v>46083</v>
      </c>
      <c r="N33" s="44">
        <v>46110</v>
      </c>
      <c r="O33" s="44" t="s">
        <v>154</v>
      </c>
      <c r="P33" s="38" t="s">
        <v>106</v>
      </c>
      <c r="Q33" s="46">
        <v>0.75</v>
      </c>
      <c r="R33" s="46">
        <v>0.79166666666666663</v>
      </c>
      <c r="S33" s="47">
        <v>0.01</v>
      </c>
      <c r="T33" s="48">
        <v>0.43999999999999956</v>
      </c>
      <c r="U33" s="49">
        <v>21.999999999999979</v>
      </c>
    </row>
    <row r="34" spans="1:21" s="50" customFormat="1">
      <c r="A34" s="38" t="s">
        <v>108</v>
      </c>
      <c r="B34" s="38" t="s">
        <v>155</v>
      </c>
      <c r="C34" s="38" t="s">
        <v>152</v>
      </c>
      <c r="D34" s="39" t="s">
        <v>99</v>
      </c>
      <c r="E34" s="38" t="s">
        <v>100</v>
      </c>
      <c r="F34" s="40" t="s">
        <v>101</v>
      </c>
      <c r="G34" s="38" t="s">
        <v>102</v>
      </c>
      <c r="H34" s="41" t="s">
        <v>103</v>
      </c>
      <c r="I34" s="38" t="s">
        <v>104</v>
      </c>
      <c r="J34" s="38" t="s">
        <v>105</v>
      </c>
      <c r="K34" s="42">
        <v>0.78</v>
      </c>
      <c r="L34" s="43">
        <v>6270</v>
      </c>
      <c r="M34" s="44">
        <v>46356</v>
      </c>
      <c r="N34" s="44">
        <v>46446</v>
      </c>
      <c r="O34" s="44" t="s">
        <v>20</v>
      </c>
      <c r="P34" s="38" t="s">
        <v>106</v>
      </c>
      <c r="Q34" s="46">
        <v>0.64583333333333337</v>
      </c>
      <c r="R34" s="46">
        <v>0.83333333333333337</v>
      </c>
      <c r="S34" s="47">
        <v>0.01</v>
      </c>
      <c r="T34" s="48">
        <v>6.12</v>
      </c>
      <c r="U34" s="49">
        <v>306</v>
      </c>
    </row>
    <row r="35" spans="1:21" s="50" customFormat="1">
      <c r="A35" s="38" t="s">
        <v>108</v>
      </c>
      <c r="B35" s="38" t="s">
        <v>156</v>
      </c>
      <c r="C35" s="38" t="s">
        <v>152</v>
      </c>
      <c r="D35" s="39" t="s">
        <v>99</v>
      </c>
      <c r="E35" s="38" t="s">
        <v>100</v>
      </c>
      <c r="F35" s="40" t="s">
        <v>101</v>
      </c>
      <c r="G35" s="38" t="s">
        <v>102</v>
      </c>
      <c r="H35" s="41" t="s">
        <v>103</v>
      </c>
      <c r="I35" s="38" t="s">
        <v>104</v>
      </c>
      <c r="J35" s="38" t="s">
        <v>105</v>
      </c>
      <c r="K35" s="42">
        <v>0.64</v>
      </c>
      <c r="L35" s="43">
        <v>3300</v>
      </c>
      <c r="M35" s="44">
        <v>46111</v>
      </c>
      <c r="N35" s="44">
        <v>46145</v>
      </c>
      <c r="O35" s="44" t="s">
        <v>157</v>
      </c>
      <c r="P35" s="38" t="s">
        <v>106</v>
      </c>
      <c r="Q35" s="46">
        <v>0.75</v>
      </c>
      <c r="R35" s="46">
        <v>0.79166666666666663</v>
      </c>
      <c r="S35" s="47">
        <v>0.01</v>
      </c>
      <c r="T35" s="48">
        <v>0.43999999999999956</v>
      </c>
      <c r="U35" s="49">
        <v>21.999999999999979</v>
      </c>
    </row>
    <row r="36" spans="1:21" s="50" customFormat="1">
      <c r="A36" s="38" t="s">
        <v>108</v>
      </c>
      <c r="B36" s="38" t="s">
        <v>158</v>
      </c>
      <c r="C36" s="38" t="s">
        <v>152</v>
      </c>
      <c r="D36" s="39" t="s">
        <v>99</v>
      </c>
      <c r="E36" s="38" t="s">
        <v>100</v>
      </c>
      <c r="F36" s="40" t="s">
        <v>101</v>
      </c>
      <c r="G36" s="38" t="s">
        <v>102</v>
      </c>
      <c r="H36" s="41" t="s">
        <v>103</v>
      </c>
      <c r="I36" s="38" t="s">
        <v>104</v>
      </c>
      <c r="J36" s="38" t="s">
        <v>105</v>
      </c>
      <c r="K36" s="42">
        <v>0.12</v>
      </c>
      <c r="L36" s="43">
        <v>4100</v>
      </c>
      <c r="M36" s="44">
        <v>46265</v>
      </c>
      <c r="N36" s="44">
        <v>46355</v>
      </c>
      <c r="O36" s="44" t="s">
        <v>15</v>
      </c>
      <c r="P36" s="38" t="s">
        <v>106</v>
      </c>
      <c r="Q36" s="46">
        <v>0.75</v>
      </c>
      <c r="R36" s="46">
        <v>0.79166666666666663</v>
      </c>
      <c r="S36" s="47">
        <v>0.01</v>
      </c>
      <c r="T36" s="48">
        <v>2.279999999999998</v>
      </c>
      <c r="U36" s="49">
        <v>113.9999999999999</v>
      </c>
    </row>
    <row r="37" spans="1:21" s="50" customFormat="1">
      <c r="A37" s="38" t="s">
        <v>96</v>
      </c>
      <c r="B37" s="38" t="s">
        <v>159</v>
      </c>
      <c r="C37" s="38" t="s">
        <v>160</v>
      </c>
      <c r="D37" s="39" t="s">
        <v>99</v>
      </c>
      <c r="E37" s="38" t="s">
        <v>100</v>
      </c>
      <c r="F37" s="40" t="s">
        <v>101</v>
      </c>
      <c r="G37" s="38" t="s">
        <v>102</v>
      </c>
      <c r="H37" s="41" t="s">
        <v>103</v>
      </c>
      <c r="I37" s="38" t="s">
        <v>104</v>
      </c>
      <c r="J37" s="38" t="s">
        <v>105</v>
      </c>
      <c r="K37" s="42">
        <v>0.01</v>
      </c>
      <c r="L37" s="43">
        <v>100</v>
      </c>
      <c r="M37" s="44">
        <v>46111</v>
      </c>
      <c r="N37" s="44">
        <v>46173</v>
      </c>
      <c r="O37" s="44" t="s">
        <v>5</v>
      </c>
      <c r="P37" s="38" t="s">
        <v>106</v>
      </c>
      <c r="Q37" s="46">
        <v>0.8125</v>
      </c>
      <c r="R37" s="46">
        <v>0.875</v>
      </c>
      <c r="S37" s="47">
        <v>0.01</v>
      </c>
      <c r="T37" s="48">
        <v>2.7600000000000002</v>
      </c>
      <c r="U37" s="49">
        <v>138</v>
      </c>
    </row>
    <row r="38" spans="1:21" s="50" customFormat="1">
      <c r="A38" s="38" t="s">
        <v>96</v>
      </c>
      <c r="B38" s="38" t="s">
        <v>161</v>
      </c>
      <c r="C38" s="38" t="s">
        <v>160</v>
      </c>
      <c r="D38" s="39" t="s">
        <v>99</v>
      </c>
      <c r="E38" s="38" t="s">
        <v>100</v>
      </c>
      <c r="F38" s="40" t="s">
        <v>101</v>
      </c>
      <c r="G38" s="38" t="s">
        <v>102</v>
      </c>
      <c r="H38" s="41" t="s">
        <v>103</v>
      </c>
      <c r="I38" s="38" t="s">
        <v>104</v>
      </c>
      <c r="J38" s="38" t="s">
        <v>105</v>
      </c>
      <c r="K38" s="42">
        <v>0.05</v>
      </c>
      <c r="L38" s="43">
        <v>500</v>
      </c>
      <c r="M38" s="44">
        <v>46328</v>
      </c>
      <c r="N38" s="44">
        <v>46474</v>
      </c>
      <c r="O38" s="44" t="s">
        <v>20</v>
      </c>
      <c r="P38" s="38" t="s">
        <v>106</v>
      </c>
      <c r="Q38" s="46">
        <v>0.14583333333333334</v>
      </c>
      <c r="R38" s="46">
        <v>0.16666666666666666</v>
      </c>
      <c r="S38" s="47">
        <v>0.01</v>
      </c>
      <c r="T38" s="48">
        <v>1.139999999999999</v>
      </c>
      <c r="U38" s="49">
        <v>56.99999999999995</v>
      </c>
    </row>
    <row r="39" spans="1:21" s="50" customFormat="1">
      <c r="A39" s="38" t="s">
        <v>96</v>
      </c>
      <c r="B39" s="38" t="s">
        <v>162</v>
      </c>
      <c r="C39" s="38" t="s">
        <v>160</v>
      </c>
      <c r="D39" s="39" t="s">
        <v>99</v>
      </c>
      <c r="E39" s="38" t="s">
        <v>100</v>
      </c>
      <c r="F39" s="40" t="s">
        <v>101</v>
      </c>
      <c r="G39" s="38" t="s">
        <v>102</v>
      </c>
      <c r="H39" s="41" t="s">
        <v>103</v>
      </c>
      <c r="I39" s="38" t="s">
        <v>104</v>
      </c>
      <c r="J39" s="38" t="s">
        <v>105</v>
      </c>
      <c r="K39" s="42">
        <v>0.05</v>
      </c>
      <c r="L39" s="43">
        <v>4720</v>
      </c>
      <c r="M39" s="44">
        <v>46328</v>
      </c>
      <c r="N39" s="44">
        <v>46474</v>
      </c>
      <c r="O39" s="44" t="s">
        <v>20</v>
      </c>
      <c r="P39" s="38" t="s">
        <v>106</v>
      </c>
      <c r="Q39" s="46">
        <v>0.27083333333333331</v>
      </c>
      <c r="R39" s="46">
        <v>0.54166666666666663</v>
      </c>
      <c r="S39" s="47">
        <v>0.01</v>
      </c>
      <c r="T39" s="48">
        <v>14.82</v>
      </c>
      <c r="U39" s="49">
        <v>741</v>
      </c>
    </row>
    <row r="40" spans="1:21" s="50" customFormat="1">
      <c r="A40" s="38" t="s">
        <v>96</v>
      </c>
      <c r="B40" s="38" t="s">
        <v>163</v>
      </c>
      <c r="C40" s="38" t="s">
        <v>164</v>
      </c>
      <c r="D40" s="39" t="s">
        <v>99</v>
      </c>
      <c r="E40" s="38" t="s">
        <v>100</v>
      </c>
      <c r="F40" s="40" t="s">
        <v>101</v>
      </c>
      <c r="G40" s="38" t="s">
        <v>102</v>
      </c>
      <c r="H40" s="41" t="s">
        <v>103</v>
      </c>
      <c r="I40" s="38" t="s">
        <v>104</v>
      </c>
      <c r="J40" s="38" t="s">
        <v>105</v>
      </c>
      <c r="K40" s="42">
        <v>0.17</v>
      </c>
      <c r="L40" s="43">
        <v>1800</v>
      </c>
      <c r="M40" s="44">
        <v>45964</v>
      </c>
      <c r="N40" s="44">
        <v>46110</v>
      </c>
      <c r="O40" s="44" t="s">
        <v>20</v>
      </c>
      <c r="P40" s="38" t="s">
        <v>106</v>
      </c>
      <c r="Q40" s="46">
        <v>0.72916666666666663</v>
      </c>
      <c r="R40" s="46">
        <v>0.75</v>
      </c>
      <c r="S40" s="47">
        <v>0.01</v>
      </c>
      <c r="T40" s="48">
        <v>1.1400000000000021</v>
      </c>
      <c r="U40" s="49">
        <v>57.000000000000099</v>
      </c>
    </row>
    <row r="41" spans="1:21" s="50" customFormat="1">
      <c r="A41" s="38" t="s">
        <v>96</v>
      </c>
      <c r="B41" s="38" t="s">
        <v>165</v>
      </c>
      <c r="C41" s="38" t="s">
        <v>166</v>
      </c>
      <c r="D41" s="39" t="s">
        <v>99</v>
      </c>
      <c r="E41" s="38" t="s">
        <v>100</v>
      </c>
      <c r="F41" s="40" t="s">
        <v>101</v>
      </c>
      <c r="G41" s="38" t="s">
        <v>102</v>
      </c>
      <c r="H41" s="41" t="s">
        <v>103</v>
      </c>
      <c r="I41" s="38" t="s">
        <v>104</v>
      </c>
      <c r="J41" s="38" t="s">
        <v>105</v>
      </c>
      <c r="K41" s="42">
        <v>0.36</v>
      </c>
      <c r="L41" s="43">
        <v>27390</v>
      </c>
      <c r="M41" s="44">
        <v>45964</v>
      </c>
      <c r="N41" s="44">
        <v>46110</v>
      </c>
      <c r="O41" s="44" t="s">
        <v>20</v>
      </c>
      <c r="P41" s="38" t="s">
        <v>106</v>
      </c>
      <c r="Q41" s="46">
        <v>0.6875</v>
      </c>
      <c r="R41" s="46">
        <v>0.875</v>
      </c>
      <c r="S41" s="47">
        <v>0.01</v>
      </c>
      <c r="T41" s="48">
        <v>10.26</v>
      </c>
      <c r="U41" s="49">
        <v>513</v>
      </c>
    </row>
    <row r="42" spans="1:21" s="50" customFormat="1">
      <c r="A42" s="38" t="s">
        <v>96</v>
      </c>
      <c r="B42" s="38" t="s">
        <v>167</v>
      </c>
      <c r="C42" s="38" t="s">
        <v>168</v>
      </c>
      <c r="D42" s="39" t="s">
        <v>99</v>
      </c>
      <c r="E42" s="38" t="s">
        <v>119</v>
      </c>
      <c r="F42" s="40" t="s">
        <v>101</v>
      </c>
      <c r="G42" s="38" t="s">
        <v>102</v>
      </c>
      <c r="H42" s="41" t="s">
        <v>103</v>
      </c>
      <c r="I42" s="38" t="s">
        <v>104</v>
      </c>
      <c r="J42" s="38" t="s">
        <v>105</v>
      </c>
      <c r="K42" s="42">
        <v>0.13</v>
      </c>
      <c r="L42" s="43">
        <v>10940</v>
      </c>
      <c r="M42" s="44">
        <v>46328</v>
      </c>
      <c r="N42" s="44">
        <v>46474</v>
      </c>
      <c r="O42" s="44" t="s">
        <v>20</v>
      </c>
      <c r="P42" s="38" t="s">
        <v>106</v>
      </c>
      <c r="Q42" s="46">
        <v>0.625</v>
      </c>
      <c r="R42" s="46">
        <v>0.83333333333333337</v>
      </c>
      <c r="S42" s="47">
        <v>0.01</v>
      </c>
      <c r="T42" s="48">
        <v>11.400000000000002</v>
      </c>
      <c r="U42" s="49">
        <v>570.00000000000011</v>
      </c>
    </row>
    <row r="43" spans="1:21" s="50" customFormat="1">
      <c r="A43" s="38" t="s">
        <v>96</v>
      </c>
      <c r="B43" s="38" t="s">
        <v>169</v>
      </c>
      <c r="C43" s="38" t="s">
        <v>168</v>
      </c>
      <c r="D43" s="39" t="s">
        <v>99</v>
      </c>
      <c r="E43" s="38" t="s">
        <v>119</v>
      </c>
      <c r="F43" s="40" t="s">
        <v>101</v>
      </c>
      <c r="G43" s="38" t="s">
        <v>102</v>
      </c>
      <c r="H43" s="41" t="s">
        <v>103</v>
      </c>
      <c r="I43" s="38" t="s">
        <v>104</v>
      </c>
      <c r="J43" s="38" t="s">
        <v>105</v>
      </c>
      <c r="K43" s="42">
        <v>0.14000000000000001</v>
      </c>
      <c r="L43" s="43">
        <v>1190</v>
      </c>
      <c r="M43" s="44">
        <v>46328</v>
      </c>
      <c r="N43" s="44">
        <v>46474</v>
      </c>
      <c r="O43" s="51" t="s">
        <v>20</v>
      </c>
      <c r="P43" s="38" t="s">
        <v>106</v>
      </c>
      <c r="Q43" s="46">
        <v>0.85416666666666663</v>
      </c>
      <c r="R43" s="46">
        <v>0.875</v>
      </c>
      <c r="S43" s="47">
        <v>0.01</v>
      </c>
      <c r="T43" s="52">
        <v>1.1400000000000021</v>
      </c>
      <c r="U43" s="53">
        <v>57.000000000000099</v>
      </c>
    </row>
    <row r="44" spans="1:21" s="50" customFormat="1">
      <c r="A44" s="38" t="s">
        <v>96</v>
      </c>
      <c r="B44" s="38" t="s">
        <v>170</v>
      </c>
      <c r="C44" s="38" t="s">
        <v>168</v>
      </c>
      <c r="D44" s="39" t="s">
        <v>99</v>
      </c>
      <c r="E44" s="38" t="s">
        <v>119</v>
      </c>
      <c r="F44" s="40" t="s">
        <v>101</v>
      </c>
      <c r="G44" s="38" t="s">
        <v>102</v>
      </c>
      <c r="H44" s="41" t="s">
        <v>103</v>
      </c>
      <c r="I44" s="38" t="s">
        <v>104</v>
      </c>
      <c r="J44" s="38" t="s">
        <v>105</v>
      </c>
      <c r="K44" s="42">
        <v>0.13</v>
      </c>
      <c r="L44" s="43">
        <v>1900</v>
      </c>
      <c r="M44" s="44">
        <v>46111</v>
      </c>
      <c r="N44" s="44">
        <v>46173</v>
      </c>
      <c r="O44" s="54" t="s">
        <v>5</v>
      </c>
      <c r="P44" s="38" t="s">
        <v>106</v>
      </c>
      <c r="Q44" s="46">
        <v>0.70833333333333337</v>
      </c>
      <c r="R44" s="46">
        <v>0.75</v>
      </c>
      <c r="S44" s="47">
        <v>0.01</v>
      </c>
      <c r="T44" s="54">
        <v>1.8399999999999983</v>
      </c>
      <c r="U44" s="55">
        <v>91.999999999999915</v>
      </c>
    </row>
    <row r="45" spans="1:21" s="50" customFormat="1">
      <c r="A45" s="38" t="s">
        <v>96</v>
      </c>
      <c r="B45" s="38" t="s">
        <v>171</v>
      </c>
      <c r="C45" s="38" t="s">
        <v>168</v>
      </c>
      <c r="D45" s="39" t="s">
        <v>99</v>
      </c>
      <c r="E45" s="38" t="s">
        <v>119</v>
      </c>
      <c r="F45" s="40" t="s">
        <v>101</v>
      </c>
      <c r="G45" s="38" t="s">
        <v>102</v>
      </c>
      <c r="H45" s="41" t="s">
        <v>103</v>
      </c>
      <c r="I45" s="38" t="s">
        <v>104</v>
      </c>
      <c r="J45" s="38" t="s">
        <v>105</v>
      </c>
      <c r="K45" s="42">
        <v>0.13</v>
      </c>
      <c r="L45" s="43">
        <v>1900</v>
      </c>
      <c r="M45" s="44">
        <v>46265</v>
      </c>
      <c r="N45" s="44">
        <v>46327</v>
      </c>
      <c r="O45" s="54" t="s">
        <v>15</v>
      </c>
      <c r="P45" s="38" t="s">
        <v>106</v>
      </c>
      <c r="Q45" s="46">
        <v>0.70833333333333337</v>
      </c>
      <c r="R45" s="46">
        <v>0.75</v>
      </c>
      <c r="S45" s="47">
        <v>0.01</v>
      </c>
      <c r="T45" s="54">
        <v>1.8399999999999983</v>
      </c>
      <c r="U45" s="55">
        <v>91.999999999999915</v>
      </c>
    </row>
    <row r="46" spans="1:21" s="50" customFormat="1">
      <c r="A46" s="38" t="s">
        <v>108</v>
      </c>
      <c r="B46" s="38" t="s">
        <v>172</v>
      </c>
      <c r="C46" s="38" t="s">
        <v>173</v>
      </c>
      <c r="D46" s="39" t="s">
        <v>99</v>
      </c>
      <c r="E46" s="38" t="s">
        <v>100</v>
      </c>
      <c r="F46" s="40" t="s">
        <v>101</v>
      </c>
      <c r="G46" s="38" t="s">
        <v>102</v>
      </c>
      <c r="H46" s="41" t="s">
        <v>103</v>
      </c>
      <c r="I46" s="38" t="s">
        <v>104</v>
      </c>
      <c r="J46" s="38" t="s">
        <v>105</v>
      </c>
      <c r="K46" s="42">
        <v>0.41000000000000003</v>
      </c>
      <c r="L46" s="43">
        <v>11500</v>
      </c>
      <c r="M46" s="44">
        <v>45992</v>
      </c>
      <c r="N46" s="44">
        <v>46082</v>
      </c>
      <c r="O46" s="56" t="s">
        <v>20</v>
      </c>
      <c r="P46" s="38" t="s">
        <v>106</v>
      </c>
      <c r="Q46" s="46">
        <v>0.70833333333333337</v>
      </c>
      <c r="R46" s="46">
        <v>0.83333333333333337</v>
      </c>
      <c r="S46" s="47">
        <v>0.01</v>
      </c>
      <c r="T46" s="54">
        <v>4.08</v>
      </c>
      <c r="U46" s="55">
        <v>204</v>
      </c>
    </row>
    <row r="47" spans="1:21" s="50" customFormat="1">
      <c r="A47" s="38" t="s">
        <v>108</v>
      </c>
      <c r="B47" s="38" t="s">
        <v>174</v>
      </c>
      <c r="C47" s="38" t="s">
        <v>173</v>
      </c>
      <c r="D47" s="39" t="s">
        <v>99</v>
      </c>
      <c r="E47" s="38" t="s">
        <v>100</v>
      </c>
      <c r="F47" s="40" t="s">
        <v>101</v>
      </c>
      <c r="G47" s="38" t="s">
        <v>102</v>
      </c>
      <c r="H47" s="41" t="s">
        <v>103</v>
      </c>
      <c r="I47" s="38" t="s">
        <v>104</v>
      </c>
      <c r="J47" s="38" t="s">
        <v>105</v>
      </c>
      <c r="K47" s="42">
        <v>1.03</v>
      </c>
      <c r="L47" s="43">
        <v>38560</v>
      </c>
      <c r="M47" s="44">
        <v>46356</v>
      </c>
      <c r="N47" s="44">
        <v>46446</v>
      </c>
      <c r="O47" s="56" t="s">
        <v>20</v>
      </c>
      <c r="P47" s="38" t="s">
        <v>106</v>
      </c>
      <c r="Q47" s="46">
        <v>0.66666666666666663</v>
      </c>
      <c r="R47" s="46">
        <v>0.83333333333333337</v>
      </c>
      <c r="S47" s="47">
        <v>0.01</v>
      </c>
      <c r="T47" s="54">
        <v>5.4400000000000022</v>
      </c>
      <c r="U47" s="55">
        <v>272.00000000000011</v>
      </c>
    </row>
    <row r="48" spans="1:21" s="50" customFormat="1">
      <c r="A48" s="38" t="s">
        <v>96</v>
      </c>
      <c r="B48" s="38" t="s">
        <v>175</v>
      </c>
      <c r="C48" s="38" t="s">
        <v>176</v>
      </c>
      <c r="D48" s="39" t="s">
        <v>99</v>
      </c>
      <c r="E48" s="38" t="s">
        <v>100</v>
      </c>
      <c r="F48" s="40" t="s">
        <v>101</v>
      </c>
      <c r="G48" s="38" t="s">
        <v>102</v>
      </c>
      <c r="H48" s="41" t="s">
        <v>103</v>
      </c>
      <c r="I48" s="38" t="s">
        <v>104</v>
      </c>
      <c r="J48" s="38" t="s">
        <v>105</v>
      </c>
      <c r="K48" s="42">
        <v>0.11</v>
      </c>
      <c r="L48" s="43">
        <v>2340</v>
      </c>
      <c r="M48" s="44">
        <v>45964</v>
      </c>
      <c r="N48" s="44">
        <v>46110</v>
      </c>
      <c r="O48" s="56" t="s">
        <v>20</v>
      </c>
      <c r="P48" s="38" t="s">
        <v>106</v>
      </c>
      <c r="Q48" s="46">
        <v>0.33333333333333331</v>
      </c>
      <c r="R48" s="46">
        <v>0.41666666666666669</v>
      </c>
      <c r="S48" s="47">
        <v>0.01</v>
      </c>
      <c r="T48" s="54">
        <v>4.5600000000000023</v>
      </c>
      <c r="U48" s="55">
        <v>228.00000000000011</v>
      </c>
    </row>
    <row r="49" spans="1:21" s="50" customFormat="1">
      <c r="A49" s="38" t="s">
        <v>96</v>
      </c>
      <c r="B49" s="38" t="s">
        <v>177</v>
      </c>
      <c r="C49" s="38" t="s">
        <v>176</v>
      </c>
      <c r="D49" s="39" t="s">
        <v>99</v>
      </c>
      <c r="E49" s="38" t="s">
        <v>100</v>
      </c>
      <c r="F49" s="40" t="s">
        <v>101</v>
      </c>
      <c r="G49" s="38" t="s">
        <v>102</v>
      </c>
      <c r="H49" s="41" t="s">
        <v>103</v>
      </c>
      <c r="I49" s="38" t="s">
        <v>104</v>
      </c>
      <c r="J49" s="38" t="s">
        <v>105</v>
      </c>
      <c r="K49" s="42">
        <v>1.89</v>
      </c>
      <c r="L49" s="43">
        <v>74470</v>
      </c>
      <c r="M49" s="44">
        <v>46328</v>
      </c>
      <c r="N49" s="44">
        <v>46474</v>
      </c>
      <c r="O49" s="56" t="s">
        <v>20</v>
      </c>
      <c r="P49" s="38" t="s">
        <v>106</v>
      </c>
      <c r="Q49" s="46">
        <v>0.3125</v>
      </c>
      <c r="R49" s="46">
        <v>0.45833333333333331</v>
      </c>
      <c r="S49" s="47">
        <v>0.01</v>
      </c>
      <c r="T49" s="54">
        <v>7.9799999999999986</v>
      </c>
      <c r="U49" s="55">
        <v>398.99999999999994</v>
      </c>
    </row>
    <row r="50" spans="1:21" s="50" customFormat="1">
      <c r="A50" s="38" t="s">
        <v>96</v>
      </c>
      <c r="B50" s="38" t="s">
        <v>178</v>
      </c>
      <c r="C50" s="38" t="s">
        <v>179</v>
      </c>
      <c r="D50" s="39" t="s">
        <v>99</v>
      </c>
      <c r="E50" s="38" t="s">
        <v>100</v>
      </c>
      <c r="F50" s="40" t="s">
        <v>101</v>
      </c>
      <c r="G50" s="38" t="s">
        <v>102</v>
      </c>
      <c r="H50" s="41" t="s">
        <v>103</v>
      </c>
      <c r="I50" s="38" t="s">
        <v>104</v>
      </c>
      <c r="J50" s="38" t="s">
        <v>105</v>
      </c>
      <c r="K50" s="42">
        <v>0.52</v>
      </c>
      <c r="L50" s="43">
        <v>11230</v>
      </c>
      <c r="M50" s="44">
        <v>45964</v>
      </c>
      <c r="N50" s="44">
        <v>46110</v>
      </c>
      <c r="O50" s="56" t="s">
        <v>20</v>
      </c>
      <c r="P50" s="38" t="s">
        <v>106</v>
      </c>
      <c r="Q50" s="46">
        <v>0.72916666666666663</v>
      </c>
      <c r="R50" s="46">
        <v>0.77083333333333337</v>
      </c>
      <c r="S50" s="47">
        <v>0.01</v>
      </c>
      <c r="T50" s="54">
        <v>2.2800000000000042</v>
      </c>
      <c r="U50" s="55">
        <v>114.0000000000002</v>
      </c>
    </row>
    <row r="51" spans="1:21" s="78" customFormat="1">
      <c r="A51" s="67" t="s">
        <v>96</v>
      </c>
      <c r="B51" s="67" t="s">
        <v>180</v>
      </c>
      <c r="C51" s="67" t="s">
        <v>181</v>
      </c>
      <c r="D51" s="68" t="s">
        <v>99</v>
      </c>
      <c r="E51" s="67" t="s">
        <v>100</v>
      </c>
      <c r="F51" s="69" t="s">
        <v>101</v>
      </c>
      <c r="G51" s="67" t="s">
        <v>102</v>
      </c>
      <c r="H51" s="70" t="s">
        <v>103</v>
      </c>
      <c r="I51" s="67" t="s">
        <v>104</v>
      </c>
      <c r="J51" s="67" t="s">
        <v>105</v>
      </c>
      <c r="K51" s="71">
        <v>0.2</v>
      </c>
      <c r="L51" s="72">
        <v>8700</v>
      </c>
      <c r="M51" s="73">
        <v>45964</v>
      </c>
      <c r="N51" s="73">
        <v>46110</v>
      </c>
      <c r="O51" s="79" t="s">
        <v>20</v>
      </c>
      <c r="P51" s="67" t="s">
        <v>106</v>
      </c>
      <c r="Q51" s="74">
        <v>0.72916666666666663</v>
      </c>
      <c r="R51" s="74">
        <v>0.79166666666666663</v>
      </c>
      <c r="S51" s="75">
        <v>0.01</v>
      </c>
      <c r="T51" s="80">
        <v>3.42</v>
      </c>
      <c r="U51" s="81">
        <v>171</v>
      </c>
    </row>
    <row r="52" spans="1:21" s="50" customFormat="1">
      <c r="A52" s="38" t="s">
        <v>108</v>
      </c>
      <c r="B52" s="38" t="s">
        <v>182</v>
      </c>
      <c r="C52" s="38" t="s">
        <v>183</v>
      </c>
      <c r="D52" s="39" t="s">
        <v>99</v>
      </c>
      <c r="E52" s="38" t="s">
        <v>119</v>
      </c>
      <c r="F52" s="40" t="s">
        <v>101</v>
      </c>
      <c r="G52" s="38" t="s">
        <v>102</v>
      </c>
      <c r="H52" s="41" t="s">
        <v>103</v>
      </c>
      <c r="I52" s="38" t="s">
        <v>104</v>
      </c>
      <c r="J52" s="38" t="s">
        <v>105</v>
      </c>
      <c r="K52" s="42">
        <v>1.37</v>
      </c>
      <c r="L52" s="43">
        <v>28970</v>
      </c>
      <c r="M52" s="44">
        <v>46720</v>
      </c>
      <c r="N52" s="44">
        <v>46810</v>
      </c>
      <c r="O52" s="56" t="s">
        <v>20</v>
      </c>
      <c r="P52" s="38" t="s">
        <v>106</v>
      </c>
      <c r="Q52" s="46">
        <v>0.29166666666666669</v>
      </c>
      <c r="R52" s="46">
        <v>0.375</v>
      </c>
      <c r="S52" s="47">
        <v>0.01</v>
      </c>
      <c r="T52" s="54">
        <v>2.7199999999999993</v>
      </c>
      <c r="U52" s="55">
        <v>135.99999999999997</v>
      </c>
    </row>
    <row r="53" spans="1:21" s="50" customFormat="1">
      <c r="A53" s="38" t="s">
        <v>108</v>
      </c>
      <c r="B53" s="38" t="s">
        <v>184</v>
      </c>
      <c r="C53" s="38" t="s">
        <v>185</v>
      </c>
      <c r="D53" s="39" t="s">
        <v>99</v>
      </c>
      <c r="E53" s="38" t="s">
        <v>100</v>
      </c>
      <c r="F53" s="40" t="s">
        <v>101</v>
      </c>
      <c r="G53" s="38" t="s">
        <v>102</v>
      </c>
      <c r="H53" s="41" t="s">
        <v>103</v>
      </c>
      <c r="I53" s="38" t="s">
        <v>104</v>
      </c>
      <c r="J53" s="38" t="s">
        <v>105</v>
      </c>
      <c r="K53" s="42">
        <v>0.52</v>
      </c>
      <c r="L53" s="43">
        <v>3700</v>
      </c>
      <c r="M53" s="44">
        <v>46356</v>
      </c>
      <c r="N53" s="44">
        <v>46446</v>
      </c>
      <c r="O53" s="56" t="s">
        <v>20</v>
      </c>
      <c r="P53" s="38" t="s">
        <v>106</v>
      </c>
      <c r="Q53" s="46">
        <v>0.375</v>
      </c>
      <c r="R53" s="46">
        <v>0.39583333333333331</v>
      </c>
      <c r="S53" s="47">
        <v>0.01</v>
      </c>
      <c r="T53" s="54">
        <v>0.67999999999999949</v>
      </c>
      <c r="U53" s="55">
        <v>33.999999999999972</v>
      </c>
    </row>
    <row r="54" spans="1:21" s="50" customFormat="1">
      <c r="A54" s="38" t="s">
        <v>108</v>
      </c>
      <c r="B54" s="38" t="s">
        <v>186</v>
      </c>
      <c r="C54" s="38" t="s">
        <v>185</v>
      </c>
      <c r="D54" s="39" t="s">
        <v>99</v>
      </c>
      <c r="E54" s="38" t="s">
        <v>100</v>
      </c>
      <c r="F54" s="40" t="s">
        <v>101</v>
      </c>
      <c r="G54" s="38" t="s">
        <v>102</v>
      </c>
      <c r="H54" s="41" t="s">
        <v>103</v>
      </c>
      <c r="I54" s="38" t="s">
        <v>104</v>
      </c>
      <c r="J54" s="38" t="s">
        <v>105</v>
      </c>
      <c r="K54" s="42">
        <v>0.01</v>
      </c>
      <c r="L54" s="43">
        <v>200</v>
      </c>
      <c r="M54" s="44">
        <v>46356</v>
      </c>
      <c r="N54" s="44">
        <v>46446</v>
      </c>
      <c r="O54" s="56" t="s">
        <v>20</v>
      </c>
      <c r="P54" s="38" t="s">
        <v>106</v>
      </c>
      <c r="Q54" s="46">
        <v>0.47916666666666669</v>
      </c>
      <c r="R54" s="46">
        <v>0.5625</v>
      </c>
      <c r="S54" s="47">
        <v>0.01</v>
      </c>
      <c r="T54" s="54">
        <v>2.7199999999999993</v>
      </c>
      <c r="U54" s="55">
        <v>135.99999999999997</v>
      </c>
    </row>
    <row r="55" spans="1:21" s="50" customFormat="1">
      <c r="A55" s="38" t="s">
        <v>108</v>
      </c>
      <c r="B55" s="38" t="s">
        <v>187</v>
      </c>
      <c r="C55" s="38" t="s">
        <v>185</v>
      </c>
      <c r="D55" s="39" t="s">
        <v>99</v>
      </c>
      <c r="E55" s="38" t="s">
        <v>100</v>
      </c>
      <c r="F55" s="40" t="s">
        <v>101</v>
      </c>
      <c r="G55" s="38" t="s">
        <v>102</v>
      </c>
      <c r="H55" s="41" t="s">
        <v>103</v>
      </c>
      <c r="I55" s="38" t="s">
        <v>104</v>
      </c>
      <c r="J55" s="38" t="s">
        <v>105</v>
      </c>
      <c r="K55" s="42">
        <v>0.52</v>
      </c>
      <c r="L55" s="43">
        <v>48000</v>
      </c>
      <c r="M55" s="44">
        <v>46356</v>
      </c>
      <c r="N55" s="44">
        <v>46446</v>
      </c>
      <c r="O55" s="56" t="s">
        <v>20</v>
      </c>
      <c r="P55" s="38" t="s">
        <v>106</v>
      </c>
      <c r="Q55" s="46">
        <v>0.60416666666666663</v>
      </c>
      <c r="R55" s="46">
        <v>0.875</v>
      </c>
      <c r="S55" s="47">
        <v>0.01</v>
      </c>
      <c r="T55" s="54">
        <v>8.8400000000000016</v>
      </c>
      <c r="U55" s="55">
        <v>442.00000000000006</v>
      </c>
    </row>
    <row r="56" spans="1:21" s="50" customFormat="1">
      <c r="A56" s="38" t="s">
        <v>108</v>
      </c>
      <c r="B56" s="38" t="s">
        <v>188</v>
      </c>
      <c r="C56" s="38" t="s">
        <v>189</v>
      </c>
      <c r="D56" s="39" t="s">
        <v>99</v>
      </c>
      <c r="E56" s="38" t="s">
        <v>100</v>
      </c>
      <c r="F56" s="40" t="s">
        <v>101</v>
      </c>
      <c r="G56" s="38" t="s">
        <v>102</v>
      </c>
      <c r="H56" s="41" t="s">
        <v>103</v>
      </c>
      <c r="I56" s="38" t="s">
        <v>104</v>
      </c>
      <c r="J56" s="38" t="s">
        <v>105</v>
      </c>
      <c r="K56" s="42">
        <v>0.6</v>
      </c>
      <c r="L56" s="43">
        <v>18340</v>
      </c>
      <c r="M56" s="44">
        <v>46356</v>
      </c>
      <c r="N56" s="44">
        <v>46446</v>
      </c>
      <c r="O56" s="56" t="s">
        <v>20</v>
      </c>
      <c r="P56" s="38" t="s">
        <v>106</v>
      </c>
      <c r="Q56" s="46">
        <v>0.6875</v>
      </c>
      <c r="R56" s="46">
        <v>0.8125</v>
      </c>
      <c r="S56" s="47">
        <v>0.01</v>
      </c>
      <c r="T56" s="54">
        <v>4.08</v>
      </c>
      <c r="U56" s="55">
        <v>204</v>
      </c>
    </row>
    <row r="57" spans="1:21" s="50" customFormat="1">
      <c r="A57" s="38" t="s">
        <v>96</v>
      </c>
      <c r="B57" s="38" t="s">
        <v>190</v>
      </c>
      <c r="C57" s="38" t="s">
        <v>191</v>
      </c>
      <c r="D57" s="39" t="s">
        <v>99</v>
      </c>
      <c r="E57" s="38" t="s">
        <v>100</v>
      </c>
      <c r="F57" s="40" t="s">
        <v>101</v>
      </c>
      <c r="G57" s="38" t="s">
        <v>102</v>
      </c>
      <c r="H57" s="41" t="s">
        <v>103</v>
      </c>
      <c r="I57" s="38" t="s">
        <v>104</v>
      </c>
      <c r="J57" s="38" t="s">
        <v>105</v>
      </c>
      <c r="K57" s="42">
        <v>0.34</v>
      </c>
      <c r="L57" s="43">
        <v>10930</v>
      </c>
      <c r="M57" s="44">
        <v>46328</v>
      </c>
      <c r="N57" s="44">
        <v>46474</v>
      </c>
      <c r="O57" s="57" t="s">
        <v>20</v>
      </c>
      <c r="P57" s="38" t="s">
        <v>106</v>
      </c>
      <c r="Q57" s="46">
        <v>0.72916666666666663</v>
      </c>
      <c r="R57" s="46">
        <v>0.79166666666666663</v>
      </c>
      <c r="S57" s="47">
        <v>0.01</v>
      </c>
      <c r="T57" s="54">
        <v>3.42</v>
      </c>
      <c r="U57" s="55">
        <v>171</v>
      </c>
    </row>
    <row r="58" spans="1:21" s="50" customFormat="1">
      <c r="A58" s="38" t="s">
        <v>108</v>
      </c>
      <c r="B58" s="38" t="s">
        <v>192</v>
      </c>
      <c r="C58" s="38" t="s">
        <v>193</v>
      </c>
      <c r="D58" s="39" t="s">
        <v>99</v>
      </c>
      <c r="E58" s="38" t="s">
        <v>100</v>
      </c>
      <c r="F58" s="40" t="s">
        <v>101</v>
      </c>
      <c r="G58" s="38" t="s">
        <v>102</v>
      </c>
      <c r="H58" s="41" t="s">
        <v>103</v>
      </c>
      <c r="I58" s="38" t="s">
        <v>104</v>
      </c>
      <c r="J58" s="38" t="s">
        <v>105</v>
      </c>
      <c r="K58" s="42">
        <v>1.24</v>
      </c>
      <c r="L58" s="43">
        <v>33740</v>
      </c>
      <c r="M58" s="44">
        <v>46720</v>
      </c>
      <c r="N58" s="44">
        <v>46810</v>
      </c>
      <c r="O58" s="56" t="s">
        <v>20</v>
      </c>
      <c r="P58" s="38" t="s">
        <v>106</v>
      </c>
      <c r="Q58" s="46">
        <v>0.70833333333333337</v>
      </c>
      <c r="R58" s="46">
        <v>0.8125</v>
      </c>
      <c r="S58" s="47">
        <v>0.01</v>
      </c>
      <c r="T58" s="54">
        <v>3.399999999999999</v>
      </c>
      <c r="U58" s="55">
        <v>169.99999999999994</v>
      </c>
    </row>
    <row r="59" spans="1:21" s="50" customFormat="1">
      <c r="A59" s="38" t="s">
        <v>96</v>
      </c>
      <c r="B59" s="38" t="s">
        <v>194</v>
      </c>
      <c r="C59" s="38" t="s">
        <v>149</v>
      </c>
      <c r="D59" s="39" t="s">
        <v>99</v>
      </c>
      <c r="E59" s="38" t="s">
        <v>100</v>
      </c>
      <c r="F59" s="40" t="s">
        <v>101</v>
      </c>
      <c r="G59" s="38" t="s">
        <v>102</v>
      </c>
      <c r="H59" s="41" t="s">
        <v>103</v>
      </c>
      <c r="I59" s="38" t="s">
        <v>104</v>
      </c>
      <c r="J59" s="38" t="s">
        <v>105</v>
      </c>
      <c r="K59" s="42">
        <v>0.5</v>
      </c>
      <c r="L59" s="43">
        <v>5000</v>
      </c>
      <c r="M59" s="44">
        <v>46328</v>
      </c>
      <c r="N59" s="44">
        <v>46474</v>
      </c>
      <c r="O59" s="56" t="s">
        <v>20</v>
      </c>
      <c r="P59" s="38" t="s">
        <v>106</v>
      </c>
      <c r="Q59" s="46">
        <v>0.375</v>
      </c>
      <c r="R59" s="46">
        <v>0.39583333333333331</v>
      </c>
      <c r="S59" s="47">
        <v>0.01</v>
      </c>
      <c r="T59" s="54">
        <v>1.139999999999999</v>
      </c>
      <c r="U59" s="55">
        <v>56.99999999999995</v>
      </c>
    </row>
    <row r="60" spans="1:21" s="50" customFormat="1">
      <c r="A60" s="38" t="s">
        <v>96</v>
      </c>
      <c r="B60" s="38" t="s">
        <v>195</v>
      </c>
      <c r="C60" s="38" t="s">
        <v>149</v>
      </c>
      <c r="D60" s="39" t="s">
        <v>99</v>
      </c>
      <c r="E60" s="38" t="s">
        <v>100</v>
      </c>
      <c r="F60" s="40" t="s">
        <v>101</v>
      </c>
      <c r="G60" s="38" t="s">
        <v>102</v>
      </c>
      <c r="H60" s="41" t="s">
        <v>103</v>
      </c>
      <c r="I60" s="38" t="s">
        <v>104</v>
      </c>
      <c r="J60" s="38" t="s">
        <v>105</v>
      </c>
      <c r="K60" s="42">
        <v>0.42</v>
      </c>
      <c r="L60" s="43">
        <v>10770</v>
      </c>
      <c r="M60" s="44">
        <v>46328</v>
      </c>
      <c r="N60" s="44">
        <v>46474</v>
      </c>
      <c r="O60" s="56" t="s">
        <v>20</v>
      </c>
      <c r="P60" s="38" t="s">
        <v>106</v>
      </c>
      <c r="Q60" s="46">
        <v>0.6875</v>
      </c>
      <c r="R60" s="46">
        <v>0.75</v>
      </c>
      <c r="S60" s="47">
        <v>0.01</v>
      </c>
      <c r="T60" s="54">
        <v>3.42</v>
      </c>
      <c r="U60" s="55">
        <v>171</v>
      </c>
    </row>
    <row r="61" spans="1:21" ht="14.25">
      <c r="A61" s="38" t="s">
        <v>108</v>
      </c>
      <c r="B61" s="38" t="s">
        <v>196</v>
      </c>
      <c r="C61" s="38" t="s">
        <v>197</v>
      </c>
      <c r="D61" s="39" t="s">
        <v>99</v>
      </c>
      <c r="E61" s="38" t="s">
        <v>119</v>
      </c>
      <c r="F61" s="40" t="s">
        <v>101</v>
      </c>
      <c r="G61" s="38" t="s">
        <v>102</v>
      </c>
      <c r="H61" s="41" t="s">
        <v>103</v>
      </c>
      <c r="I61" s="38" t="s">
        <v>104</v>
      </c>
      <c r="J61" s="38" t="s">
        <v>105</v>
      </c>
      <c r="K61" s="22">
        <v>5.5</v>
      </c>
      <c r="L61" s="28">
        <v>348093</v>
      </c>
      <c r="M61" s="29">
        <v>45992</v>
      </c>
      <c r="N61" s="29">
        <v>46082</v>
      </c>
      <c r="O61" s="24" t="s">
        <v>20</v>
      </c>
      <c r="P61" s="38" t="s">
        <v>106</v>
      </c>
      <c r="Q61" s="60">
        <v>0.625</v>
      </c>
      <c r="R61" s="60">
        <v>0.79166666666666663</v>
      </c>
      <c r="S61" s="47">
        <v>0.01</v>
      </c>
      <c r="T61" s="58">
        <v>7.1999999999999993</v>
      </c>
      <c r="U61" s="59">
        <v>359.99999999999994</v>
      </c>
    </row>
    <row r="62" spans="1:21" ht="14.25">
      <c r="A62" s="38" t="s">
        <v>108</v>
      </c>
      <c r="B62" s="38" t="s">
        <v>198</v>
      </c>
      <c r="C62" s="38" t="s">
        <v>197</v>
      </c>
      <c r="D62" s="39" t="s">
        <v>99</v>
      </c>
      <c r="E62" s="38" t="s">
        <v>119</v>
      </c>
      <c r="F62" s="40" t="s">
        <v>101</v>
      </c>
      <c r="G62" s="38" t="s">
        <v>102</v>
      </c>
      <c r="H62" s="41" t="s">
        <v>103</v>
      </c>
      <c r="I62" s="38" t="s">
        <v>104</v>
      </c>
      <c r="J62" s="38" t="s">
        <v>105</v>
      </c>
      <c r="K62" s="22">
        <v>5.5</v>
      </c>
      <c r="L62" s="28">
        <v>239580</v>
      </c>
      <c r="M62" s="29">
        <v>46083</v>
      </c>
      <c r="N62" s="29">
        <v>46110</v>
      </c>
      <c r="O62" s="24" t="s">
        <v>154</v>
      </c>
      <c r="P62" s="38" t="s">
        <v>106</v>
      </c>
      <c r="Q62" s="60">
        <v>0.66666666666666663</v>
      </c>
      <c r="R62" s="60">
        <v>0.83333333333333337</v>
      </c>
      <c r="S62" s="47">
        <v>0.01</v>
      </c>
      <c r="T62" s="59">
        <v>108.00000000000004</v>
      </c>
      <c r="U62" s="59">
        <v>108.00000000000004</v>
      </c>
    </row>
    <row r="63" spans="1:21" ht="14.25">
      <c r="A63" s="38" t="s">
        <v>108</v>
      </c>
      <c r="B63" s="38" t="s">
        <v>199</v>
      </c>
      <c r="C63" s="38" t="s">
        <v>197</v>
      </c>
      <c r="D63" s="39" t="s">
        <v>99</v>
      </c>
      <c r="E63" s="38" t="s">
        <v>119</v>
      </c>
      <c r="F63" s="40" t="s">
        <v>101</v>
      </c>
      <c r="G63" s="38" t="s">
        <v>102</v>
      </c>
      <c r="H63" s="41" t="s">
        <v>103</v>
      </c>
      <c r="I63" s="38" t="s">
        <v>104</v>
      </c>
      <c r="J63" s="38" t="s">
        <v>105</v>
      </c>
      <c r="K63" s="22">
        <v>5.5</v>
      </c>
      <c r="L63" s="28">
        <v>239580</v>
      </c>
      <c r="M63" s="29">
        <v>46111</v>
      </c>
      <c r="N63" s="29">
        <v>46145</v>
      </c>
      <c r="O63" s="24" t="s">
        <v>157</v>
      </c>
      <c r="P63" s="38" t="s">
        <v>106</v>
      </c>
      <c r="Q63" s="60">
        <v>0.66666666666666663</v>
      </c>
      <c r="R63" s="60">
        <v>0.83333333333333337</v>
      </c>
      <c r="S63" s="47">
        <v>0.01</v>
      </c>
      <c r="T63" s="59">
        <v>136.00000000000006</v>
      </c>
      <c r="U63" s="59">
        <v>136.00000000000006</v>
      </c>
    </row>
    <row r="64" spans="1:21">
      <c r="A64" s="19"/>
      <c r="B64" s="19"/>
      <c r="C64" s="19"/>
      <c r="D64" s="34"/>
      <c r="E64" s="19"/>
      <c r="F64" s="19"/>
      <c r="G64" s="19"/>
      <c r="H64" s="21"/>
      <c r="I64" s="19"/>
      <c r="J64" s="19"/>
      <c r="K64" s="22"/>
      <c r="L64" s="28"/>
      <c r="M64" s="29"/>
      <c r="N64" s="29"/>
      <c r="O64" s="25"/>
      <c r="P64" s="19"/>
      <c r="Q64" s="20"/>
      <c r="R64" s="20"/>
      <c r="S64" s="35"/>
      <c r="T64" s="23"/>
      <c r="U64" s="27"/>
    </row>
    <row r="65" spans="1:21">
      <c r="A65" s="19"/>
      <c r="B65" s="19"/>
      <c r="C65" s="19"/>
      <c r="D65" s="34"/>
      <c r="E65" s="19"/>
      <c r="F65" s="19"/>
      <c r="G65" s="19"/>
      <c r="H65" s="21"/>
      <c r="I65" s="19"/>
      <c r="J65" s="19"/>
      <c r="K65" s="22"/>
      <c r="L65" s="28"/>
      <c r="M65" s="29"/>
      <c r="N65" s="29"/>
      <c r="O65" s="26"/>
      <c r="P65" s="19"/>
      <c r="Q65" s="20"/>
      <c r="R65" s="20"/>
      <c r="S65" s="35"/>
      <c r="T65" s="23"/>
      <c r="U65" s="27"/>
    </row>
    <row r="66" spans="1:21">
      <c r="A66" s="19"/>
      <c r="B66" s="19"/>
      <c r="C66" s="19"/>
      <c r="D66" s="34"/>
      <c r="E66" s="19"/>
      <c r="F66" s="19"/>
      <c r="G66" s="19"/>
      <c r="H66" s="21"/>
      <c r="I66" s="19"/>
      <c r="J66" s="19"/>
      <c r="K66" s="22"/>
      <c r="L66" s="28"/>
      <c r="M66" s="29"/>
      <c r="N66" s="29"/>
      <c r="O66" s="24"/>
      <c r="P66" s="19"/>
      <c r="Q66" s="20"/>
      <c r="R66" s="20"/>
      <c r="S66" s="35"/>
      <c r="T66" s="23"/>
      <c r="U66" s="27"/>
    </row>
    <row r="67" spans="1:21">
      <c r="A67" s="19"/>
      <c r="B67" s="19"/>
      <c r="C67" s="19"/>
      <c r="D67" s="34"/>
      <c r="E67" s="19"/>
      <c r="F67" s="19"/>
      <c r="G67" s="19"/>
      <c r="H67" s="21"/>
      <c r="I67" s="19"/>
      <c r="J67" s="19"/>
      <c r="K67" s="22"/>
      <c r="L67" s="28"/>
      <c r="M67" s="29"/>
      <c r="N67" s="29"/>
      <c r="O67" s="24"/>
      <c r="P67" s="19"/>
      <c r="Q67" s="20"/>
      <c r="R67" s="20"/>
      <c r="S67" s="35"/>
      <c r="T67" s="23"/>
      <c r="U67" s="27"/>
    </row>
    <row r="68" spans="1:21">
      <c r="A68" s="19"/>
      <c r="B68" s="19"/>
      <c r="C68" s="19"/>
      <c r="D68" s="34"/>
      <c r="E68" s="19"/>
      <c r="F68" s="19"/>
      <c r="G68" s="19"/>
      <c r="H68" s="21"/>
      <c r="I68" s="19"/>
      <c r="J68" s="19"/>
      <c r="K68" s="22"/>
      <c r="L68" s="28"/>
      <c r="M68" s="29"/>
      <c r="N68" s="37"/>
      <c r="O68" s="24"/>
      <c r="P68" s="19"/>
      <c r="Q68" s="20"/>
      <c r="R68" s="20"/>
      <c r="S68" s="35"/>
      <c r="T68" s="23"/>
      <c r="U68" s="27"/>
    </row>
    <row r="69" spans="1:21">
      <c r="A69" s="19"/>
      <c r="B69" s="19"/>
      <c r="C69" s="19"/>
      <c r="D69" s="34"/>
      <c r="E69" s="19"/>
      <c r="F69" s="19"/>
      <c r="G69" s="19"/>
      <c r="H69" s="21"/>
      <c r="I69" s="19"/>
      <c r="J69" s="19"/>
      <c r="K69" s="22"/>
      <c r="L69" s="28"/>
      <c r="M69" s="29"/>
      <c r="N69" s="29"/>
      <c r="O69" s="24"/>
      <c r="P69" s="19"/>
      <c r="Q69" s="20"/>
      <c r="R69" s="20"/>
      <c r="S69" s="35"/>
      <c r="T69" s="23"/>
      <c r="U69" s="27"/>
    </row>
    <row r="70" spans="1:21">
      <c r="A70" s="19"/>
      <c r="B70" s="19"/>
      <c r="C70" s="19"/>
      <c r="D70" s="34"/>
      <c r="E70" s="19"/>
      <c r="F70" s="19"/>
      <c r="G70" s="19"/>
      <c r="H70" s="21"/>
      <c r="I70" s="19"/>
      <c r="J70" s="19"/>
      <c r="K70" s="22"/>
      <c r="L70" s="28"/>
      <c r="M70" s="29"/>
      <c r="N70" s="29"/>
      <c r="O70" s="24"/>
      <c r="P70" s="19"/>
      <c r="Q70" s="20"/>
      <c r="R70" s="20"/>
      <c r="S70" s="35"/>
      <c r="T70" s="23"/>
      <c r="U70" s="27"/>
    </row>
    <row r="71" spans="1:21">
      <c r="A71" s="19"/>
      <c r="B71" s="19"/>
      <c r="C71" s="19"/>
      <c r="D71" s="34"/>
      <c r="E71" s="19"/>
      <c r="F71" s="19"/>
      <c r="G71" s="19"/>
      <c r="H71" s="21"/>
      <c r="I71" s="19"/>
      <c r="J71" s="19"/>
      <c r="K71" s="22"/>
      <c r="L71" s="28"/>
      <c r="M71" s="29"/>
      <c r="N71" s="29"/>
      <c r="O71" s="24"/>
      <c r="P71" s="19"/>
      <c r="Q71" s="20"/>
      <c r="R71" s="20"/>
      <c r="S71" s="35"/>
      <c r="T71" s="23"/>
      <c r="U71" s="27"/>
    </row>
    <row r="72" spans="1:21">
      <c r="A72" s="19"/>
      <c r="B72" s="19"/>
      <c r="C72" s="19"/>
      <c r="D72" s="34"/>
      <c r="E72" s="19"/>
      <c r="F72" s="19"/>
      <c r="G72" s="19"/>
      <c r="H72" s="21"/>
      <c r="I72" s="19"/>
      <c r="J72" s="19"/>
      <c r="K72" s="22"/>
      <c r="L72" s="28"/>
      <c r="M72" s="29"/>
      <c r="N72" s="29"/>
      <c r="O72" s="24"/>
      <c r="P72" s="19"/>
      <c r="Q72" s="20"/>
      <c r="R72" s="20"/>
      <c r="S72" s="35"/>
      <c r="T72" s="23"/>
      <c r="U72" s="27"/>
    </row>
    <row r="73" spans="1:21">
      <c r="A73" s="19"/>
      <c r="B73" s="19"/>
      <c r="C73" s="19"/>
      <c r="D73" s="34"/>
      <c r="E73" s="19"/>
      <c r="F73" s="19"/>
      <c r="G73" s="19"/>
      <c r="H73" s="21"/>
      <c r="I73" s="19"/>
      <c r="J73" s="19"/>
      <c r="K73" s="22"/>
      <c r="L73" s="28"/>
      <c r="M73" s="29"/>
      <c r="N73" s="29"/>
      <c r="O73" s="24"/>
      <c r="P73" s="19"/>
      <c r="Q73" s="20"/>
      <c r="R73" s="20"/>
      <c r="S73" s="35"/>
      <c r="T73" s="23"/>
      <c r="U73" s="27"/>
    </row>
    <row r="74" spans="1:21">
      <c r="A74" s="19"/>
      <c r="B74" s="19"/>
      <c r="C74" s="19"/>
      <c r="D74" s="34"/>
      <c r="E74" s="19"/>
      <c r="F74" s="19"/>
      <c r="G74" s="19"/>
      <c r="H74" s="21"/>
      <c r="I74" s="19"/>
      <c r="J74" s="19"/>
      <c r="K74" s="22"/>
      <c r="L74" s="28"/>
      <c r="M74" s="29"/>
      <c r="N74" s="29"/>
      <c r="O74" s="24"/>
      <c r="P74" s="19"/>
      <c r="Q74" s="20"/>
      <c r="R74" s="20"/>
      <c r="S74" s="35"/>
      <c r="T74" s="23"/>
      <c r="U74" s="27"/>
    </row>
    <row r="75" spans="1:21">
      <c r="A75" s="19"/>
      <c r="B75" s="19"/>
      <c r="C75" s="19"/>
      <c r="D75" s="34"/>
      <c r="E75" s="19"/>
      <c r="F75" s="19"/>
      <c r="G75" s="19"/>
      <c r="H75" s="21"/>
      <c r="I75" s="19"/>
      <c r="J75" s="19"/>
      <c r="K75" s="22"/>
      <c r="L75" s="28"/>
      <c r="M75" s="29"/>
      <c r="N75" s="29"/>
      <c r="O75" s="24"/>
      <c r="P75" s="19"/>
      <c r="Q75" s="20"/>
      <c r="R75" s="20"/>
      <c r="S75" s="35"/>
      <c r="T75" s="23"/>
      <c r="U75" s="27"/>
    </row>
    <row r="76" spans="1:21">
      <c r="A76" s="19"/>
      <c r="B76" s="19"/>
      <c r="C76" s="19"/>
      <c r="D76" s="34"/>
      <c r="E76" s="19"/>
      <c r="F76" s="19"/>
      <c r="G76" s="19"/>
      <c r="H76" s="21"/>
      <c r="I76" s="19"/>
      <c r="J76" s="19"/>
      <c r="K76" s="22"/>
      <c r="L76" s="28"/>
      <c r="M76" s="29"/>
      <c r="N76" s="29"/>
      <c r="O76" s="30"/>
      <c r="P76" s="19"/>
      <c r="Q76" s="20"/>
      <c r="R76" s="20"/>
      <c r="S76" s="35"/>
      <c r="T76" s="31"/>
      <c r="U76" s="32"/>
    </row>
    <row r="77" spans="1:21">
      <c r="A77" s="19"/>
      <c r="B77" s="19"/>
      <c r="C77" s="19"/>
      <c r="D77" s="34"/>
      <c r="E77" s="19"/>
      <c r="F77" s="19"/>
      <c r="G77" s="19"/>
      <c r="H77" s="21"/>
      <c r="I77" s="19"/>
      <c r="J77" s="19"/>
      <c r="K77" s="22"/>
      <c r="L77" s="28"/>
      <c r="M77" s="29"/>
      <c r="N77" s="29"/>
      <c r="O77" s="33"/>
      <c r="P77" s="19"/>
      <c r="Q77" s="20"/>
      <c r="R77" s="20"/>
      <c r="S77" s="35"/>
      <c r="T77" s="23"/>
      <c r="U77" s="27"/>
    </row>
    <row r="78" spans="1:21">
      <c r="A78" s="19"/>
      <c r="B78" s="19"/>
      <c r="C78" s="19"/>
      <c r="D78" s="34"/>
      <c r="E78" s="19"/>
      <c r="F78" s="19"/>
      <c r="G78" s="19"/>
      <c r="H78" s="21"/>
      <c r="I78" s="19"/>
      <c r="J78" s="19"/>
      <c r="K78" s="22"/>
      <c r="L78" s="28"/>
      <c r="M78" s="29"/>
      <c r="N78" s="29"/>
      <c r="O78" s="33"/>
      <c r="P78" s="19"/>
      <c r="Q78" s="20"/>
      <c r="R78" s="20"/>
      <c r="S78" s="35"/>
      <c r="T78" s="23"/>
      <c r="U78" s="27"/>
    </row>
    <row r="79" spans="1:21">
      <c r="A79" s="19"/>
      <c r="B79" s="19"/>
      <c r="C79" s="19"/>
      <c r="D79" s="34"/>
      <c r="E79" s="19"/>
      <c r="F79" s="19"/>
      <c r="G79" s="19"/>
      <c r="H79" s="21"/>
      <c r="I79" s="19"/>
      <c r="J79" s="19"/>
      <c r="K79" s="22"/>
      <c r="L79" s="28"/>
      <c r="M79" s="29"/>
      <c r="N79" s="29"/>
      <c r="O79" s="24"/>
      <c r="P79" s="19"/>
      <c r="Q79" s="20"/>
      <c r="R79" s="20"/>
      <c r="S79" s="35"/>
      <c r="T79" s="23"/>
      <c r="U79" s="27"/>
    </row>
    <row r="80" spans="1:21">
      <c r="A80" s="36"/>
      <c r="B80" s="36"/>
      <c r="C80" s="36"/>
      <c r="D80" s="36"/>
      <c r="E80" s="36"/>
      <c r="F80" s="36"/>
      <c r="G80" s="36"/>
      <c r="H80" s="36"/>
      <c r="I80" s="36"/>
      <c r="J80" s="36"/>
      <c r="K80" s="36"/>
      <c r="L80" s="36"/>
      <c r="M80" s="36"/>
      <c r="N80" s="36"/>
      <c r="O80" s="36"/>
      <c r="P80" s="36"/>
      <c r="Q80" s="36"/>
      <c r="R80" s="36"/>
      <c r="S80" s="36"/>
      <c r="T80" s="36"/>
      <c r="U80" s="36"/>
    </row>
  </sheetData>
  <autoFilter ref="A1:V80" xr:uid="{6A57E30B-EA67-4CE9-A36A-B97EF5A3303A}"/>
  <conditionalFormatting sqref="O76:O79">
    <cfRule type="expression" dxfId="25" priority="14">
      <formula>$A77="Need to create new tool with 2023 DFES data"</formula>
    </cfRule>
    <cfRule type="expression" dxfId="24" priority="15">
      <formula>$A77="Removed from tender due to date"</formula>
    </cfRule>
    <cfRule type="expression" dxfId="23" priority="16">
      <formula>$A77="Removed from tender as not required anymore"</formula>
    </cfRule>
    <cfRule type="expression" dxfId="22" priority="17">
      <formula>$A77="Moved to upcoming tender"</formula>
    </cfRule>
    <cfRule type="expression" dxfId="21" priority="18">
      <formula>$A77="Included in Feb 2025 tender"</formula>
    </cfRule>
    <cfRule type="expression" dxfId="20" priority="19">
      <formula>$A77="Reviewed by CW"</formula>
    </cfRule>
    <cfRule type="expression" dxfId="19" priority="20">
      <formula>$A77="No DFES Analysis Tool"</formula>
    </cfRule>
    <cfRule type="expression" dxfId="18" priority="21">
      <formula>$A77="Ready for service window calculation"</formula>
    </cfRule>
    <cfRule type="expression" dxfId="17" priority="22">
      <formula>$A77="Calculated using original DFES data"</formula>
    </cfRule>
    <cfRule type="expression" dxfId="16" priority="23">
      <formula>$A77="Calculated by Flex Markets using 2023 DFES data"</formula>
    </cfRule>
    <cfRule type="expression" dxfId="15" priority="24">
      <formula>$A77="Ready for final review"</formula>
    </cfRule>
    <cfRule type="expression" dxfId="14" priority="25">
      <formula>$A77="Tracking down DFES Analysis Tool / missing data"</formula>
    </cfRule>
    <cfRule type="expression" dxfId="13" priority="26">
      <formula>$A77="Investigating window values"</formula>
    </cfRule>
  </conditionalFormatting>
  <conditionalFormatting sqref="O77:O78">
    <cfRule type="expression" dxfId="12" priority="1">
      <formula>#REF!="Need to create new tool with 2023 DFES data"</formula>
    </cfRule>
    <cfRule type="expression" dxfId="11" priority="2">
      <formula>#REF!="Removed from tender due to date"</formula>
    </cfRule>
    <cfRule type="expression" dxfId="10" priority="3">
      <formula>#REF!="Removed from tender as not required anymore"</formula>
    </cfRule>
    <cfRule type="expression" dxfId="9" priority="4">
      <formula>#REF!="Moved to upcoming tender"</formula>
    </cfRule>
    <cfRule type="expression" dxfId="8" priority="5">
      <formula>#REF!="Included in Feb 2025 tender"</formula>
    </cfRule>
    <cfRule type="expression" dxfId="7" priority="6">
      <formula>#REF!="Reviewed by CW"</formula>
    </cfRule>
    <cfRule type="expression" dxfId="6" priority="7">
      <formula>#REF!="No DFES Analysis Tool"</formula>
    </cfRule>
    <cfRule type="expression" dxfId="5" priority="8">
      <formula>#REF!="Ready for service window calculation"</formula>
    </cfRule>
    <cfRule type="expression" dxfId="4" priority="9">
      <formula>#REF!="Calculated using original DFES data"</formula>
    </cfRule>
    <cfRule type="expression" dxfId="3" priority="10">
      <formula>#REF!="Calculated by Flex Markets using 2023 DFES data"</formula>
    </cfRule>
    <cfRule type="expression" dxfId="2" priority="11">
      <formula>#REF!="Ready for final review"</formula>
    </cfRule>
    <cfRule type="expression" dxfId="1" priority="12">
      <formula>#REF!="Tracking down DFES Analysis Tool / missing data"</formula>
    </cfRule>
    <cfRule type="expression" dxfId="0" priority="13">
      <formula>#REF!="Investigating window values"</formula>
    </cfRule>
  </conditionalFormatting>
  <dataValidations count="1">
    <dataValidation type="custom" allowBlank="1" showInputMessage="1" showErrorMessage="1" errorTitle="Date format is incorrect" error="Date format must be DD/MM/YYYY" sqref="M2:N79" xr:uid="{42008685-EA7C-4F45-A4C8-06C58F4CCFF1}">
      <formula1>AND(ISNUMBER(FIND("/",M2)),LEN(M2)=16,ISNUMBER(DATEVALUE(M2)))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E243504CB5AF429D425675908E329A" ma:contentTypeVersion="16" ma:contentTypeDescription="Create a new document." ma:contentTypeScope="" ma:versionID="a44efa2fb3d25e3c2414eaa5a30bbcdf">
  <xsd:schema xmlns:xsd="http://www.w3.org/2001/XMLSchema" xmlns:xs="http://www.w3.org/2001/XMLSchema" xmlns:p="http://schemas.microsoft.com/office/2006/metadata/properties" xmlns:ns1="http://schemas.microsoft.com/sharepoint/v3" xmlns:ns2="bac47ec2-6222-4f0f-9d68-0b8aa77dfcd1" xmlns:ns3="330f7c68-f84d-4d0c-bb85-d5b9b2a4bfbc" targetNamespace="http://schemas.microsoft.com/office/2006/metadata/properties" ma:root="true" ma:fieldsID="dfd14419f97b4e92971b3b1eea26ef9a" ns1:_="" ns2:_="" ns3:_="">
    <xsd:import namespace="http://schemas.microsoft.com/sharepoint/v3"/>
    <xsd:import namespace="bac47ec2-6222-4f0f-9d68-0b8aa77dfcd1"/>
    <xsd:import namespace="330f7c68-f84d-4d0c-bb85-d5b9b2a4bf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47ec2-6222-4f0f-9d68-0b8aa77dfc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0f7c68-f84d-4d0c-bb85-d5b9b2a4bfb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530604f-af12-40ee-808a-fffba5da8ab4}" ma:internalName="TaxCatchAll" ma:showField="CatchAllData" ma:web="330f7c68-f84d-4d0c-bb85-d5b9b2a4bf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30f7c68-f84d-4d0c-bb85-d5b9b2a4bfbc" xsi:nil="true"/>
    <_ip_UnifiedCompliancePolicyProperties xmlns="http://schemas.microsoft.com/sharepoint/v3" xsi:nil="true"/>
    <lcf76f155ced4ddcb4097134ff3c332f xmlns="bac47ec2-6222-4f0f-9d68-0b8aa77dfcd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F98FEC-9C4B-4262-8A10-24937A0ADDA5}"/>
</file>

<file path=customXml/itemProps2.xml><?xml version="1.0" encoding="utf-8"?>
<ds:datastoreItem xmlns:ds="http://schemas.openxmlformats.org/officeDocument/2006/customXml" ds:itemID="{C42A9D41-88DF-4B5C-92D6-8EC5F6280E74}"/>
</file>

<file path=customXml/itemProps3.xml><?xml version="1.0" encoding="utf-8"?>
<ds:datastoreItem xmlns:ds="http://schemas.openxmlformats.org/officeDocument/2006/customXml" ds:itemID="{78F109AC-71F4-447B-B611-45A01133759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Rice, Susannah (Distribution)</dc:creator>
  <cp:keywords/>
  <dc:description/>
  <cp:lastModifiedBy>Mattar, Oliver (Distribution)</cp:lastModifiedBy>
  <cp:revision/>
  <dcterms:created xsi:type="dcterms:W3CDTF">2024-12-09T10:06:25Z</dcterms:created>
  <dcterms:modified xsi:type="dcterms:W3CDTF">2025-07-31T08:27:35Z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bdab50-b622-4a89-b2f3-2dc9b27fe77a_Enabled">
    <vt:lpwstr>true</vt:lpwstr>
  </property>
  <property fmtid="{D5CDD505-2E9C-101B-9397-08002B2CF9AE}" pid="3" name="MSIP_Label_4bbdab50-b622-4a89-b2f3-2dc9b27fe77a_SetDate">
    <vt:lpwstr>2024-12-09T10:09:39Z</vt:lpwstr>
  </property>
  <property fmtid="{D5CDD505-2E9C-101B-9397-08002B2CF9AE}" pid="4" name="MSIP_Label_4bbdab50-b622-4a89-b2f3-2dc9b27fe77a_Method">
    <vt:lpwstr>Privileged</vt:lpwstr>
  </property>
  <property fmtid="{D5CDD505-2E9C-101B-9397-08002B2CF9AE}" pid="5" name="MSIP_Label_4bbdab50-b622-4a89-b2f3-2dc9b27fe77a_Name">
    <vt:lpwstr>4bbdab50-b622-4a89-b2f3-2dc9b27fe77a</vt:lpwstr>
  </property>
  <property fmtid="{D5CDD505-2E9C-101B-9397-08002B2CF9AE}" pid="6" name="MSIP_Label_4bbdab50-b622-4a89-b2f3-2dc9b27fe77a_SiteId">
    <vt:lpwstr>953b0f83-1ce6-45c3-82c9-1d847e372339</vt:lpwstr>
  </property>
  <property fmtid="{D5CDD505-2E9C-101B-9397-08002B2CF9AE}" pid="7" name="MSIP_Label_4bbdab50-b622-4a89-b2f3-2dc9b27fe77a_ActionId">
    <vt:lpwstr>f3163d9f-e331-44b6-8f40-0465fd082b36</vt:lpwstr>
  </property>
  <property fmtid="{D5CDD505-2E9C-101B-9397-08002B2CF9AE}" pid="8" name="MSIP_Label_4bbdab50-b622-4a89-b2f3-2dc9b27fe77a_ContentBits">
    <vt:lpwstr>0</vt:lpwstr>
  </property>
  <property fmtid="{D5CDD505-2E9C-101B-9397-08002B2CF9AE}" pid="9" name="ContentTypeId">
    <vt:lpwstr>0x010100D5E243504CB5AF429D425675908E329A</vt:lpwstr>
  </property>
  <property fmtid="{D5CDD505-2E9C-101B-9397-08002B2CF9AE}" pid="10" name="MediaServiceImageTags">
    <vt:lpwstr/>
  </property>
</Properties>
</file>