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secom.sharepoint.com/teams/FlexibilityMarkets/Shared Documents/General/01. CMZ Tenders/0.0 Short Term Markets/2.8 February 2026 SAOU_DA Bidding/Tendered/"/>
    </mc:Choice>
  </mc:AlternateContent>
  <xr:revisionPtr revIDLastSave="72" documentId="8_{E22B37CB-3628-4D95-80E3-151E13580691}" xr6:coauthVersionLast="47" xr6:coauthVersionMax="47" xr10:uidLastSave="{AF9B8301-BFE0-4C81-A02F-FCB661B9468B}"/>
  <bookViews>
    <workbookView xWindow="-120" yWindow="-120" windowWidth="29040" windowHeight="15720" activeTab="2" xr2:uid="{E3526013-BB9C-48C8-A794-279B8FDD06B3}"/>
  </bookViews>
  <sheets>
    <sheet name="Definitions" sheetId="4" r:id="rId1"/>
    <sheet name="Service Seasons" sheetId="5" r:id="rId2"/>
    <sheet name="Tender Requirements" sheetId="1" r:id="rId3"/>
  </sheets>
  <externalReferences>
    <externalReference r:id="rId4"/>
  </externalReferences>
  <definedNames>
    <definedName name="BSP_Sub">[1]BSP!$B$8:$B$249</definedName>
    <definedName name="GSP_Sub">[1]GSP!$A$8:$A$71</definedName>
    <definedName name="Primaries_ListOfPrimaries">[1]Primaries!$G$8:$G$686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 i="1" l="1"/>
  <c r="U3" i="1"/>
  <c r="T2" i="1"/>
  <c r="T4" i="1" l="1"/>
  <c r="U4" i="1" s="1"/>
  <c r="T5" i="1"/>
  <c r="U5" i="1" s="1"/>
  <c r="T6" i="1"/>
  <c r="U6" i="1" s="1"/>
  <c r="T7" i="1"/>
  <c r="U7" i="1" s="1"/>
  <c r="L4" i="1" l="1"/>
  <c r="L5" i="1"/>
  <c r="L6" i="1"/>
  <c r="L7" i="1"/>
  <c r="T3" i="1" l="1"/>
  <c r="L2" i="1"/>
  <c r="L3" i="1" l="1"/>
</calcChain>
</file>

<file path=xl/sharedStrings.xml><?xml version="1.0" encoding="utf-8"?>
<sst xmlns="http://schemas.openxmlformats.org/spreadsheetml/2006/main" count="172" uniqueCount="117">
  <si>
    <t>Licence Area</t>
  </si>
  <si>
    <t>Market Name</t>
  </si>
  <si>
    <r>
      <t xml:space="preserve">Power Type
</t>
    </r>
    <r>
      <rPr>
        <sz val="11"/>
        <rFont val="Aptos Narrow"/>
        <family val="2"/>
        <scheme val="minor"/>
      </rPr>
      <t>(Active; Reactive)</t>
    </r>
  </si>
  <si>
    <t>Constraint Management Zones</t>
  </si>
  <si>
    <t>Estimated Total Service Value / Budget (£)</t>
  </si>
  <si>
    <r>
      <rPr>
        <b/>
        <sz val="11"/>
        <color rgb="FF000000"/>
        <rFont val="Aptos Narrow"/>
        <family val="2"/>
        <scheme val="minor"/>
      </rPr>
      <t xml:space="preserve">Services Period Start Date
</t>
    </r>
    <r>
      <rPr>
        <sz val="11"/>
        <color rgb="FF000000"/>
        <rFont val="Aptos Narrow"/>
        <family val="2"/>
        <scheme val="minor"/>
      </rPr>
      <t>(DD/MM/YYYY)</t>
    </r>
  </si>
  <si>
    <r>
      <rPr>
        <b/>
        <sz val="11"/>
        <color rgb="FF000000"/>
        <rFont val="Aptos Narrow"/>
        <family val="2"/>
        <scheme val="minor"/>
      </rPr>
      <t xml:space="preserve">Services Period End Date
</t>
    </r>
    <r>
      <rPr>
        <sz val="11"/>
        <color rgb="FF000000"/>
        <rFont val="Aptos Narrow"/>
        <family val="2"/>
        <scheme val="minor"/>
      </rPr>
      <t>(DD/MM/YYYY)</t>
    </r>
  </si>
  <si>
    <r>
      <rPr>
        <b/>
        <sz val="11"/>
        <rFont val="Aptos Narrow"/>
        <family val="2"/>
        <scheme val="minor"/>
      </rPr>
      <t>Days of the Week</t>
    </r>
    <r>
      <rPr>
        <sz val="11"/>
        <rFont val="Aptos Narrow"/>
        <family val="2"/>
        <scheme val="minor"/>
      </rPr>
      <t xml:space="preserve">
(Mon, Tue, Wed, Thu, Fri, Sat, Sun)</t>
    </r>
  </si>
  <si>
    <r>
      <rPr>
        <b/>
        <sz val="11"/>
        <rFont val="Aptos Narrow"/>
        <family val="2"/>
        <scheme val="minor"/>
      </rPr>
      <t>Service Window Start</t>
    </r>
    <r>
      <rPr>
        <sz val="11"/>
        <rFont val="Aptos Narrow"/>
        <family val="2"/>
        <scheme val="minor"/>
      </rPr>
      <t xml:space="preserve">
(HH:MM)</t>
    </r>
  </si>
  <si>
    <r>
      <rPr>
        <b/>
        <sz val="11"/>
        <rFont val="Aptos Narrow"/>
        <family val="2"/>
        <scheme val="minor"/>
      </rPr>
      <t>Service Window End</t>
    </r>
    <r>
      <rPr>
        <sz val="11"/>
        <rFont val="Aptos Narrow"/>
        <family val="2"/>
        <scheme val="minor"/>
      </rPr>
      <t xml:space="preserve">
(HH:MM)</t>
    </r>
  </si>
  <si>
    <t>Minimum Offer Size (MW)</t>
  </si>
  <si>
    <t xml:space="preserve"> Scheduled Availability  + Operational Utilisation  </t>
  </si>
  <si>
    <t>11kV</t>
  </si>
  <si>
    <t>Active</t>
  </si>
  <si>
    <t>Coshieville</t>
  </si>
  <si>
    <t>Demand Turn Down, Generation Turn Up</t>
  </si>
  <si>
    <t>Availability and Utilisation</t>
  </si>
  <si>
    <t>Day-ahead</t>
  </si>
  <si>
    <t>Winter</t>
  </si>
  <si>
    <t>Mon, Tue, Wed, Thu, Fri, Sat, Sun</t>
  </si>
  <si>
    <t>10:00</t>
  </si>
  <si>
    <t>12:30</t>
  </si>
  <si>
    <t>14:00</t>
  </si>
  <si>
    <t>21:00</t>
  </si>
  <si>
    <t>Coshieville - SAOU (DA) - March 25/26 - SHEPD AM [Feb 26 bidding]</t>
  </si>
  <si>
    <t>Coshieville - SAOU (DA) - March 25/26 - SHEPD PM [Feb 26 bidding]</t>
  </si>
  <si>
    <t>Faringdon - SAOU (DA) - March 25/26 - SEPD AM [Feb 26 bidding]</t>
  </si>
  <si>
    <t>Faringdon - SAOU (DA) - March 25/26 - SEPD PM [Feb 26 bidding]</t>
  </si>
  <si>
    <t>Stokenchurch - SAOU (DA) - March 25/26 - SEPD [Feb 26 bidding]</t>
  </si>
  <si>
    <t>Oxford - SAOU (DA) - March 25/26 - SEPD [Feb 26 bidding]</t>
  </si>
  <si>
    <t>33kV</t>
  </si>
  <si>
    <t>Faringdon</t>
  </si>
  <si>
    <t>Stokenchurch</t>
  </si>
  <si>
    <t>Oxford</t>
  </si>
  <si>
    <t>07:30</t>
  </si>
  <si>
    <t>10:30</t>
  </si>
  <si>
    <t>15:00</t>
  </si>
  <si>
    <t>22:00</t>
  </si>
  <si>
    <t>14:30</t>
  </si>
  <si>
    <t>13:00</t>
  </si>
  <si>
    <t>Spring</t>
  </si>
  <si>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</si>
  <si>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</si>
  <si>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</si>
  <si>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</si>
  <si>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</si>
  <si>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</si>
  <si>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</si>
  <si>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</si>
  <si>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</si>
  <si>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</si>
  <si>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identified under "Name".</t>
  </si>
  <si>
    <t>Voltage Levels (kV)</t>
  </si>
  <si>
    <t>The voltage level on the network where the constraint is located.</t>
  </si>
  <si>
    <t>Power Type</t>
  </si>
  <si>
    <t>The type of Power being delivered. Active power is real power and is measured in MW.
Reactive power is measured in MVAr.</t>
  </si>
  <si>
    <t>Direction</t>
  </si>
  <si>
    <t xml:space="preserve">Generation Turn Up, Demand Turn Down: means an increase of net export of active power to or reduction of net import of active power from the Company's Network (also known as “GTU/DTD”).
</t>
  </si>
  <si>
    <t xml:space="preserve">Payment Type </t>
  </si>
  <si>
    <t>The payment types that the Company will make for the product type (SAOU(DA)). It's made up of availability and utilisation prices. 
The availability price for the Scheduled Availability + Operational Utilisation - Day Ahead (SAOU(DA)) services is in £/MW/h. 
The utilisation price for Scheduled Availability + Operational Utilisation - Day Ahead (SAOU(DA)) services is in £/MWh.</t>
  </si>
  <si>
    <t>Availability Agreed</t>
  </si>
  <si>
    <t xml:space="preserve">The availability window will be confirmed at the point of trade, hence availability becomes a firm instruction at the point of bidding. This allows availability to be fixed and any non-delivery against the availability instruction, becomes a contractual reduction in payment. 
</t>
  </si>
  <si>
    <t>Utilisation Agreed</t>
  </si>
  <si>
    <t>Utilisation instruction is issued at day ahead through the Flexible Power system.</t>
  </si>
  <si>
    <t>Estimated volume (MW)</t>
  </si>
  <si>
    <t>The maximum estimated capacity of the services required.</t>
  </si>
  <si>
    <t>Expected Budget (£)*</t>
  </si>
  <si>
    <t>The forecast expected spend in this area (for the period of the call off) based on pricing and utilisation analysis.</t>
  </si>
  <si>
    <t>Service Period Start Date</t>
  </si>
  <si>
    <t xml:space="preserve">The start date of service delivery for the flexibility service being procured by the Company for the season specified in accordance with the Agreement. </t>
  </si>
  <si>
    <t>Service Period End Date</t>
  </si>
  <si>
    <t xml:space="preserve">The end date of service delivery for the flexibility service being procured by the Company for the season specified in accordance with the Agreement. </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</si>
  <si>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</si>
  <si>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</si>
  <si>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</si>
  <si>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</si>
  <si>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</si>
  <si>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</si>
  <si>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</si>
  <si>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</si>
  <si>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</si>
  <si>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</si>
  <si>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</si>
  <si>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An estimation of the number of hours that the service is expected to be available for.</t>
  </si>
  <si>
    <t>*</t>
  </si>
  <si>
    <t>These parameters are provided for information only.</t>
  </si>
  <si>
    <t xml:space="preserve">e.g. Financial year: </t>
  </si>
  <si>
    <t>2024/25</t>
  </si>
  <si>
    <t>Season</t>
  </si>
  <si>
    <t>North License Area (SHEPD)</t>
  </si>
  <si>
    <t>South License Area (SEPD)</t>
  </si>
  <si>
    <r>
      <rPr>
        <u/>
        <sz val="11"/>
        <color theme="1"/>
        <rFont val="Arial"/>
        <family val="2"/>
      </rPr>
      <t>1st April - 31st May</t>
    </r>
    <r>
      <rPr>
        <sz val="11"/>
        <color theme="1"/>
        <rFont val="Aptos Narrow"/>
        <family val="2"/>
        <scheme val="minor"/>
      </rPr>
      <t xml:space="preserve">
</t>
    </r>
    <r>
      <rPr>
        <sz val="11"/>
        <color theme="1"/>
        <rFont val="Arial"/>
        <family val="2"/>
      </rPr>
      <t>1st April - 30th April 2024, 1st May - 31st May 2024</t>
    </r>
  </si>
  <si>
    <r>
      <rPr>
        <u/>
        <sz val="11"/>
        <color theme="1"/>
        <rFont val="Arial"/>
        <family val="2"/>
      </rPr>
      <t>1st March - 30th April</t>
    </r>
    <r>
      <rPr>
        <sz val="11"/>
        <color theme="1"/>
        <rFont val="Aptos Narrow"/>
        <family val="2"/>
        <scheme val="minor"/>
      </rPr>
      <t xml:space="preserve">
</t>
    </r>
    <r>
      <rPr>
        <sz val="11"/>
        <color theme="1"/>
        <rFont val="Arial"/>
        <family val="2"/>
      </rPr>
      <t>1st April - 30th of April 2024, 1st of March - 31st of March 2025</t>
    </r>
  </si>
  <si>
    <t>Summer</t>
  </si>
  <si>
    <r>
      <rPr>
        <u/>
        <sz val="11"/>
        <color theme="1"/>
        <rFont val="Arial"/>
        <family val="2"/>
      </rPr>
      <t>1st June - 31st August</t>
    </r>
    <r>
      <rPr>
        <sz val="11"/>
        <color theme="1"/>
        <rFont val="Aptos Narrow"/>
        <family val="2"/>
        <scheme val="minor"/>
      </rPr>
      <t xml:space="preserve">
</t>
    </r>
    <r>
      <rPr>
        <sz val="11"/>
        <color theme="1"/>
        <rFont val="Arial"/>
        <family val="2"/>
      </rPr>
      <t>1st June - 30th June 2024, 1st July - 31st July 2024, 1st August - 31st August 2024</t>
    </r>
  </si>
  <si>
    <r>
      <rPr>
        <u/>
        <sz val="11"/>
        <color theme="1"/>
        <rFont val="Arial"/>
        <family val="2"/>
      </rPr>
      <t>1st May - 31st August</t>
    </r>
    <r>
      <rPr>
        <sz val="11"/>
        <color theme="1"/>
        <rFont val="Aptos Narrow"/>
        <family val="2"/>
        <scheme val="minor"/>
      </rPr>
      <t xml:space="preserve">
</t>
    </r>
    <r>
      <rPr>
        <sz val="11"/>
        <color theme="1"/>
        <rFont val="Arial"/>
        <family val="2"/>
      </rPr>
      <t>1st May - 31st May 2024, 1st June - 30th June 2024, 1st July - 31st July 2024, 1st August - 31st August 2024</t>
    </r>
  </si>
  <si>
    <t>Autumn</t>
  </si>
  <si>
    <r>
      <rPr>
        <u/>
        <sz val="11"/>
        <color theme="1"/>
        <rFont val="Arial"/>
        <family val="2"/>
      </rPr>
      <t>1st September - 31st of October</t>
    </r>
    <r>
      <rPr>
        <sz val="11"/>
        <color theme="1"/>
        <rFont val="Aptos Narrow"/>
        <family val="2"/>
        <scheme val="minor"/>
      </rPr>
      <t xml:space="preserve">
</t>
    </r>
    <r>
      <rPr>
        <sz val="11"/>
        <color theme="1"/>
        <rFont val="Arial"/>
        <family val="2"/>
      </rPr>
      <t>1st September - 30th September 2024, 1st October - 31st October 2024</t>
    </r>
  </si>
  <si>
    <r>
      <rPr>
        <u/>
        <sz val="11"/>
        <color theme="1"/>
        <rFont val="Arial"/>
        <family val="2"/>
      </rPr>
      <t>1st September - 30th November</t>
    </r>
    <r>
      <rPr>
        <sz val="11"/>
        <color theme="1"/>
        <rFont val="Aptos Narrow"/>
        <family val="2"/>
        <scheme val="minor"/>
      </rPr>
      <t xml:space="preserve">
</t>
    </r>
    <r>
      <rPr>
        <sz val="11"/>
        <color theme="1"/>
        <rFont val="Arial"/>
        <family val="2"/>
      </rPr>
      <t>1st September - 30th September 2024, 1st October - 31st October 2024, 1st November - 30th November 2024</t>
    </r>
  </si>
  <si>
    <r>
      <rPr>
        <u/>
        <sz val="11"/>
        <color theme="1"/>
        <rFont val="Arial"/>
        <family val="2"/>
      </rPr>
      <t>1st November - 31st March</t>
    </r>
    <r>
      <rPr>
        <sz val="11"/>
        <color theme="1"/>
        <rFont val="Aptos Narrow"/>
        <family val="2"/>
        <scheme val="minor"/>
      </rPr>
      <t xml:space="preserve">
</t>
    </r>
    <r>
      <rPr>
        <sz val="11"/>
        <color theme="1"/>
        <rFont val="Arial"/>
        <family val="2"/>
      </rPr>
      <t>1st November - 30th November 2024, 1st December - 31st December 2024, 
1st January - 31st January 2025, 1st February - 28th February 2025, 1st of March - 31st of March 2025</t>
    </r>
  </si>
  <si>
    <r>
      <rPr>
        <u/>
        <sz val="11"/>
        <color theme="1"/>
        <rFont val="Arial"/>
        <family val="2"/>
      </rPr>
      <t>1st December - 28th February (29th February for leap years)</t>
    </r>
    <r>
      <rPr>
        <sz val="11"/>
        <color theme="1"/>
        <rFont val="Aptos Narrow"/>
        <family val="2"/>
        <scheme val="minor"/>
      </rPr>
      <t xml:space="preserve">
</t>
    </r>
    <r>
      <rPr>
        <sz val="11"/>
        <color theme="1"/>
        <rFont val="Arial"/>
        <family val="2"/>
      </rPr>
      <t>1st December - 31st December 2024, 1st January - 31st January 2025, 1st February - 28th February 2025</t>
    </r>
  </si>
  <si>
    <t>Note:</t>
  </si>
  <si>
    <t>Please note that the closest Monday may be used as the start of the season.</t>
  </si>
  <si>
    <t>This document outlines the requirements for the February 2026 Short Term bidding round. This will be replicated on the Electron Connect platform which will be used for procurement.</t>
  </si>
  <si>
    <t>SHEPD</t>
  </si>
  <si>
    <t xml:space="preserve">Product Type
</t>
  </si>
  <si>
    <t>Voltage Level (kV)</t>
  </si>
  <si>
    <r>
      <rPr>
        <b/>
        <sz val="11"/>
        <rFont val="Aptos Narrow"/>
        <family val="2"/>
        <scheme val="minor"/>
      </rPr>
      <t xml:space="preserve">Direction </t>
    </r>
    <r>
      <rPr>
        <sz val="11"/>
        <rFont val="Aptos Narrow"/>
        <family val="2"/>
        <scheme val="minor"/>
      </rPr>
      <t xml:space="preserve">
</t>
    </r>
  </si>
  <si>
    <t xml:space="preserve">Payment Type
</t>
  </si>
  <si>
    <r>
      <rPr>
        <b/>
        <sz val="11"/>
        <rFont val="Aptos Narrow"/>
        <family val="2"/>
        <scheme val="minor"/>
      </rPr>
      <t>Availability Agreed</t>
    </r>
    <r>
      <rPr>
        <sz val="11"/>
        <rFont val="Aptos Narrow"/>
        <family val="2"/>
        <scheme val="minor"/>
      </rPr>
      <t xml:space="preserve">
</t>
    </r>
  </si>
  <si>
    <t>A time of trade (approximately at month-ahead)</t>
  </si>
  <si>
    <t xml:space="preserve">Utilisation Agreed
</t>
  </si>
  <si>
    <t>Estimated Volume (MW)</t>
  </si>
  <si>
    <t xml:space="preserve">Period
</t>
  </si>
  <si>
    <t>Total Estimated Utilisation Hours</t>
  </si>
  <si>
    <t>Total Estimated Availability Hours</t>
  </si>
  <si>
    <t>SEPD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</si>
</sst>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0.0"/>
  </numFmts>
  <fonts count="16" x14ac:knownFonts="1">
    <font>
      <sz val="11"/>
      <color theme="1"/>
      <name val="Aptos Narrow"/>
      <family val="2"/>
      <scheme val="minor"/>
    </font>
    <font>
      <sz val="11"/>
      <name val="Aptos Narrow"/>
      <family val="2"/>
      <scheme val="minor"/>
    </font>
    <font>
      <b/>
      <sz val="11"/>
      <name val="Aptos Narrow"/>
      <family val="2"/>
      <scheme val="minor"/>
    </font>
    <font>
      <b/>
      <sz val="11"/>
      <color rgb="FF000000"/>
      <name val="Aptos Narrow"/>
      <family val="2"/>
      <scheme val="minor"/>
    </font>
    <font>
      <sz val="11"/>
      <color rgb="FF000000"/>
      <name val="Aptos Narrow"/>
      <family val="2"/>
      <scheme val="minor"/>
    </font>
    <font>
      <sz val="10"/>
      <name val="Arial"/>
      <family val="2"/>
    </font>
    <font>
      <sz val="8"/>
      <name val="Aptos Narrow"/>
      <family val="2"/>
      <scheme val="minor"/>
    </font>
    <font>
      <b/>
      <sz val="11"/>
      <color theme="1"/>
      <name val="Aptos Narrow"/>
      <family val="2"/>
      <scheme val="minor"/>
    </font>
    <font>
      <sz val="11"/>
      <name val="Aptos Narrow"/>
      <family val="2"/>
    </font>
    <font>
      <sz val="10"/>
      <color theme="1"/>
      <name val="Arial Narrow"/>
      <family val="2"/>
    </font>
    <font>
      <b/>
      <sz val="11"/>
      <color rgb="FF000000"/>
      <name val="Aptos Narrow"/>
      <family val="2"/>
    </font>
    <font>
      <sz val="11"/>
      <color rgb="FF000000"/>
      <name val="Calibri"/>
      <family val="2"/>
    </font>
    <font>
      <sz val="11"/>
      <color theme="1"/>
      <name val="Arial"/>
      <family val="2"/>
    </font>
    <font>
      <b/>
      <sz val="11"/>
      <color theme="1"/>
      <name val="Arial"/>
      <family val="2"/>
    </font>
    <font>
      <b/>
      <sz val="11"/>
      <name val="Arial"/>
      <family val="2"/>
    </font>
    <font>
      <u/>
      <sz val="11"/>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rgb="FF44546A"/>
      </right>
      <top style="medium">
        <color rgb="FF44546A"/>
      </top>
      <bottom/>
      <diagonal/>
    </border>
    <border>
      <left style="thin">
        <color rgb="FF000000"/>
      </left>
      <right style="thin">
        <color rgb="FF000000"/>
      </right>
      <top style="thin">
        <color rgb="FF000000"/>
      </top>
      <bottom/>
      <diagonal/>
    </border>
  </borders>
  <cellStyleXfs count="2">
    <xf numFmtId="0" fontId="0" fillId="0" borderId="0"/>
    <xf numFmtId="0" fontId="12" fillId="0" borderId="0"/>
  </cellStyleXfs>
  <cellXfs count="48">
    <xf numFmtId="0" fontId="0" fillId="0" borderId="0" xfId="0"/>
    <xf numFmtId="0" fontId="0" fillId="0" borderId="1" xfId="0" applyBorder="1"/>
    <xf numFmtId="1" fontId="0" fillId="0" borderId="1" xfId="0" applyNumberFormat="1" applyBorder="1"/>
    <xf numFmtId="49" fontId="0" fillId="0" borderId="1" xfId="0" applyNumberFormat="1" applyBorder="1"/>
    <xf numFmtId="49" fontId="0" fillId="0" borderId="0" xfId="0" applyNumberFormat="1"/>
    <xf numFmtId="0" fontId="0" fillId="0" borderId="1" xfId="0" applyBorder="1" applyAlignment="1">
      <alignment horizontal="left"/>
    </xf>
    <xf numFmtId="0" fontId="1" fillId="0" borderId="1" xfId="0" applyFont="1" applyBorder="1" applyAlignment="1">
      <alignment horizontal="left"/>
    </xf>
    <xf numFmtId="0" fontId="4" fillId="0" borderId="1" xfId="0" applyFont="1" applyBorder="1" applyAlignment="1">
      <alignment horizontal="left"/>
    </xf>
    <xf numFmtId="22" fontId="0" fillId="0" borderId="1" xfId="0" applyNumberFormat="1" applyBorder="1" applyAlignment="1">
      <alignment horizontal="left"/>
    </xf>
    <xf numFmtId="0" fontId="11" fillId="0" borderId="1" xfId="0" applyFont="1" applyBorder="1" applyAlignment="1">
      <alignment horizontal="left"/>
    </xf>
    <xf numFmtId="14" fontId="0" fillId="0" borderId="1" xfId="0" applyNumberFormat="1" applyBorder="1" applyAlignment="1">
      <alignment horizontal="left"/>
    </xf>
    <xf numFmtId="2" fontId="0" fillId="0" borderId="1" xfId="0" applyNumberFormat="1" applyBorder="1" applyAlignment="1">
      <alignment horizontal="left"/>
    </xf>
    <xf numFmtId="164" fontId="0" fillId="0" borderId="1" xfId="0" applyNumberFormat="1" applyBorder="1" applyAlignment="1">
      <alignment horizontal="left"/>
    </xf>
    <xf numFmtId="165" fontId="0" fillId="0" borderId="1" xfId="0" applyNumberFormat="1" applyBorder="1"/>
    <xf numFmtId="1" fontId="0" fillId="0" borderId="1" xfId="0" applyNumberFormat="1" applyBorder="1" applyAlignment="1">
      <alignment horizontal="left"/>
    </xf>
    <xf numFmtId="0" fontId="12" fillId="0" borderId="0" xfId="0" applyFont="1"/>
    <xf numFmtId="0" fontId="13" fillId="2" borderId="1" xfId="0" applyFont="1" applyFill="1" applyBorder="1" applyAlignment="1">
      <alignment vertical="center" wrapText="1"/>
    </xf>
    <xf numFmtId="0" fontId="13" fillId="2" borderId="1" xfId="0" applyFont="1" applyFill="1" applyBorder="1" applyAlignment="1">
      <alignment vertical="center"/>
    </xf>
    <xf numFmtId="0" fontId="12" fillId="3" borderId="1" xfId="0" applyFont="1" applyFill="1" applyBorder="1" applyAlignment="1">
      <alignment horizontal="left" vertical="top" wrapText="1"/>
    </xf>
    <xf numFmtId="0" fontId="12" fillId="0" borderId="0" xfId="0" applyFont="1" applyAlignment="1">
      <alignment horizontal="right"/>
    </xf>
    <xf numFmtId="0" fontId="12" fillId="0" borderId="0" xfId="1" applyAlignment="1">
      <alignment horizontal="right"/>
    </xf>
    <xf numFmtId="0" fontId="12" fillId="0" borderId="0" xfId="1"/>
    <xf numFmtId="0" fontId="14" fillId="4" borderId="3" xfId="1" applyFont="1" applyFill="1" applyBorder="1" applyAlignment="1">
      <alignment vertical="center" wrapText="1"/>
    </xf>
    <xf numFmtId="0" fontId="12" fillId="5" borderId="1" xfId="1" applyFill="1" applyBorder="1" applyAlignment="1">
      <alignment horizontal="left" vertical="top" wrapText="1"/>
    </xf>
    <xf numFmtId="0" fontId="2" fillId="3" borderId="2" xfId="0" applyFont="1" applyFill="1" applyBorder="1" applyAlignment="1">
      <alignment vertical="top" wrapText="1"/>
    </xf>
    <xf numFmtId="0" fontId="3" fillId="3" borderId="2" xfId="0" applyFont="1" applyFill="1" applyBorder="1" applyAlignment="1">
      <alignment vertical="top" wrapText="1"/>
    </xf>
    <xf numFmtId="0" fontId="10" fillId="3" borderId="2" xfId="0" applyFont="1" applyFill="1" applyBorder="1" applyAlignment="1">
      <alignment vertical="top" wrapText="1"/>
    </xf>
    <xf numFmtId="0" fontId="1" fillId="3" borderId="2" xfId="0" applyFont="1" applyFill="1" applyBorder="1" applyAlignment="1">
      <alignment vertical="top" wrapText="1"/>
    </xf>
    <xf numFmtId="49" fontId="3" fillId="3" borderId="2" xfId="0" applyNumberFormat="1" applyFont="1" applyFill="1" applyBorder="1" applyAlignment="1">
      <alignment vertical="top" wrapText="1"/>
    </xf>
    <xf numFmtId="0" fontId="7" fillId="3" borderId="0" xfId="0" applyFont="1" applyFill="1" applyAlignment="1">
      <alignment horizontal="left" vertical="top" wrapText="1"/>
    </xf>
    <xf numFmtId="49" fontId="1" fillId="3" borderId="2" xfId="0" applyNumberFormat="1" applyFont="1" applyFill="1" applyBorder="1" applyAlignment="1">
      <alignment vertical="top" wrapText="1"/>
    </xf>
    <xf numFmtId="0" fontId="0" fillId="3" borderId="0" xfId="0" applyFill="1" applyAlignment="1">
      <alignment wrapText="1"/>
    </xf>
    <xf numFmtId="0" fontId="1" fillId="0" borderId="1" xfId="0" applyFont="1" applyBorder="1" applyAlignment="1">
      <alignment vertical="top"/>
    </xf>
    <xf numFmtId="0" fontId="0" fillId="0" borderId="0" xfId="0" applyBorder="1"/>
    <xf numFmtId="0" fontId="5" fillId="0" borderId="0" xfId="0" applyFont="1" applyBorder="1"/>
    <xf numFmtId="22" fontId="0" fillId="0" borderId="0" xfId="0" applyNumberFormat="1" applyBorder="1"/>
    <xf numFmtId="2" fontId="0" fillId="0" borderId="0" xfId="0" applyNumberFormat="1" applyBorder="1"/>
    <xf numFmtId="49" fontId="0" fillId="0" borderId="0" xfId="0" applyNumberFormat="1" applyBorder="1"/>
    <xf numFmtId="14" fontId="0" fillId="0" borderId="0" xfId="0" applyNumberFormat="1" applyBorder="1"/>
    <xf numFmtId="0" fontId="8" fillId="0" borderId="0" xfId="0" applyFont="1" applyBorder="1" applyAlignment="1">
      <alignment horizontal="right"/>
    </xf>
    <xf numFmtId="1" fontId="0" fillId="0" borderId="0" xfId="0" applyNumberFormat="1" applyBorder="1"/>
    <xf numFmtId="0" fontId="5" fillId="0" borderId="0" xfId="0" applyFont="1" applyBorder="1" applyAlignment="1">
      <alignment wrapText="1"/>
    </xf>
    <xf numFmtId="0" fontId="9" fillId="0" borderId="0" xfId="0" applyFont="1" applyBorder="1"/>
    <xf numFmtId="0" fontId="7" fillId="3" borderId="2" xfId="0" applyFont="1" applyFill="1" applyBorder="1" applyAlignment="1">
      <alignment horizontal="left" vertical="top" wrapText="1"/>
    </xf>
    <xf numFmtId="0" fontId="2" fillId="3" borderId="4" xfId="0" applyFont="1" applyFill="1" applyBorder="1" applyAlignment="1">
      <alignment vertical="top" wrapText="1"/>
    </xf>
    <xf numFmtId="0" fontId="0" fillId="0" borderId="0" xfId="0" applyBorder="1" applyAlignment="1">
      <alignment horizontal="left"/>
    </xf>
    <xf numFmtId="3" fontId="1" fillId="0" borderId="1" xfId="0" applyNumberFormat="1" applyFont="1" applyBorder="1" applyAlignment="1">
      <alignment horizontal="left"/>
    </xf>
    <xf numFmtId="0" fontId="8" fillId="0" borderId="1" xfId="0" applyFont="1" applyBorder="1" applyAlignment="1">
      <alignment horizontal="left"/>
    </xf>
  </cellXfs>
  <cellStyles count="2">
    <cellStyle name="Normal" xfId="0" builtinId="0"/>
    <cellStyle name="Normal 2 2" xfId="1" xr:uid="{C3275F73-85A9-4971-8808-9488C5B914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secom.sharepoint.com/sites/ActiveSolutionsTeam2/Shared%20Documents/Flexibility%20Services/Forecasting%20&amp;%20Dispatch/SubstationLoad(Maximum%20and%20PI%20tag%20)-2023.xlsm" TargetMode="External"/><Relationship Id="rId1" Type="http://schemas.openxmlformats.org/officeDocument/2006/relationships/externalLinkPath" Target="/sites/ActiveSolutionsTeam2/Shared%20Documents/Flexibility%20Services/Forecasting%20&amp;%20Dispatch/SubstationLoad(Maximum%20and%20PI%20tag%20)-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GSP"/>
      <sheetName val="BSP"/>
      <sheetName val="Primaries"/>
      <sheetName val="GenData"/>
      <sheetName val="Calculator"/>
      <sheetName val="Calculator Graphs CHECK"/>
      <sheetName val="LoadEstimateUpdates"/>
      <sheetName val="Change Log"/>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FF485-44E5-4EB2-870F-71FB75E4A066}">
  <dimension ref="A1:M966"/>
  <sheetViews>
    <sheetView workbookViewId="0">
      <selection activeCell="I15" sqref="I15"/>
    </sheetView>
  </sheetViews>
  <sheetFormatPr defaultRowHeight="15" x14ac:dyDescent="0.25"/>
  <cols>
    <col min="1" max="1" width="33.28515625" customWidth="1"/>
    <col min="2" max="2" width="123.7109375" customWidth="1"/>
  </cols>
  <sheetData>
    <row r="1" spans="1:13" x14ac:dyDescent="0.25">
      <c r="A1" s="15" t="s">
        <v>103</v>
      </c>
    </row>
    <row r="2" spans="1:13" x14ac:dyDescent="0.25">
      <c r="A2" s="15" t="s">
        <v>41</v>
      </c>
      <c r="B2" s="15"/>
      <c r="C2" s="15"/>
      <c r="D2" s="15"/>
      <c r="E2" s="15"/>
      <c r="F2" s="15"/>
      <c r="G2" s="15"/>
      <c r="H2" s="15"/>
      <c r="I2" s="15"/>
      <c r="J2" s="15"/>
      <c r="K2" s="15"/>
      <c r="L2" s="15"/>
      <c r="M2" s="15"/>
    </row>
    <row r="3" spans="1:13" s="15" customFormat="1" ht="14.25" x14ac:dyDescent="0.2"/>
    <row r="4" spans="1:13" s="15" customFormat="1" ht="14.25" x14ac:dyDescent="0.2">
      <c r="A4" s="15" t="s">
        <v>42</v>
      </c>
    </row>
    <row r="5" spans="1:13" s="15" customFormat="1" ht="24" customHeight="1" x14ac:dyDescent="0.2">
      <c r="A5" s="16" t="s">
        <v>43</v>
      </c>
      <c r="B5" s="17" t="s">
        <v>44</v>
      </c>
    </row>
    <row r="6" spans="1:13" s="15" customFormat="1" ht="29.1" customHeight="1" x14ac:dyDescent="0.2">
      <c r="A6" s="18" t="s">
        <v>0</v>
      </c>
      <c r="B6" s="18" t="s">
        <v>45</v>
      </c>
    </row>
    <row r="7" spans="1:13" s="15" customFormat="1" ht="28.5" x14ac:dyDescent="0.2">
      <c r="A7" s="18" t="s">
        <v>46</v>
      </c>
      <c r="B7" s="18" t="s">
        <v>47</v>
      </c>
    </row>
    <row r="8" spans="1:13" s="15" customFormat="1" ht="32.1" customHeight="1" x14ac:dyDescent="0.2">
      <c r="A8" s="18" t="s">
        <v>48</v>
      </c>
      <c r="B8" s="18" t="s">
        <v>49</v>
      </c>
    </row>
    <row r="9" spans="1:13" s="15" customFormat="1" ht="14.25" x14ac:dyDescent="0.2">
      <c r="A9" s="18" t="s">
        <v>50</v>
      </c>
      <c r="B9" s="18" t="s">
        <v>51</v>
      </c>
    </row>
    <row r="10" spans="1:13" s="15" customFormat="1" ht="14.25" x14ac:dyDescent="0.2">
      <c r="A10" s="18" t="s">
        <v>52</v>
      </c>
      <c r="B10" s="18" t="s">
        <v>53</v>
      </c>
    </row>
    <row r="11" spans="1:13" s="15" customFormat="1" ht="33.6" customHeight="1" x14ac:dyDescent="0.2">
      <c r="A11" s="18" t="s">
        <v>54</v>
      </c>
      <c r="B11" s="18" t="s">
        <v>55</v>
      </c>
    </row>
    <row r="12" spans="1:13" s="15" customFormat="1" ht="33" customHeight="1" x14ac:dyDescent="0.2">
      <c r="A12" s="18" t="s">
        <v>56</v>
      </c>
      <c r="B12" s="18" t="s">
        <v>57</v>
      </c>
    </row>
    <row r="13" spans="1:13" s="15" customFormat="1" ht="44.45" customHeight="1" x14ac:dyDescent="0.2">
      <c r="A13" s="18" t="s">
        <v>58</v>
      </c>
      <c r="B13" s="18" t="s">
        <v>59</v>
      </c>
    </row>
    <row r="14" spans="1:13" s="15" customFormat="1" ht="43.5" customHeight="1" x14ac:dyDescent="0.2">
      <c r="A14" s="18" t="s">
        <v>60</v>
      </c>
      <c r="B14" s="18" t="s">
        <v>61</v>
      </c>
    </row>
    <row r="15" spans="1:13" s="15" customFormat="1" ht="14.25" x14ac:dyDescent="0.2">
      <c r="A15" s="18" t="s">
        <v>62</v>
      </c>
      <c r="B15" s="18" t="s">
        <v>63</v>
      </c>
    </row>
    <row r="16" spans="1:13" s="15" customFormat="1" ht="14.25" x14ac:dyDescent="0.2">
      <c r="A16" s="18" t="s">
        <v>64</v>
      </c>
      <c r="B16" s="18" t="s">
        <v>65</v>
      </c>
    </row>
    <row r="17" spans="1:2" s="15" customFormat="1" ht="14.25" x14ac:dyDescent="0.2">
      <c r="A17" s="18" t="s">
        <v>66</v>
      </c>
      <c r="B17" s="18" t="s">
        <v>67</v>
      </c>
    </row>
    <row r="18" spans="1:2" s="15" customFormat="1" ht="28.5" x14ac:dyDescent="0.2">
      <c r="A18" s="18" t="s">
        <v>68</v>
      </c>
      <c r="B18" s="18" t="s">
        <v>69</v>
      </c>
    </row>
    <row r="19" spans="1:2" s="15" customFormat="1" ht="28.5" x14ac:dyDescent="0.2">
      <c r="A19" s="18" t="s">
        <v>70</v>
      </c>
      <c r="B19" s="18" t="s">
        <v>71</v>
      </c>
    </row>
    <row r="20" spans="1:2" s="15" customFormat="1" ht="14.25" x14ac:dyDescent="0.2">
      <c r="A20" s="18" t="s">
        <v>72</v>
      </c>
      <c r="B20" s="18" t="s">
        <v>73</v>
      </c>
    </row>
    <row r="21" spans="1:2" s="15" customFormat="1" ht="14.25" x14ac:dyDescent="0.2">
      <c r="A21" s="18" t="s">
        <v>74</v>
      </c>
      <c r="B21" s="18" t="s">
        <v>75</v>
      </c>
    </row>
    <row r="22" spans="1:2" s="15" customFormat="1" ht="28.5" x14ac:dyDescent="0.2">
      <c r="A22" s="18" t="s">
        <v>76</v>
      </c>
      <c r="B22" s="18" t="s">
        <v>77</v>
      </c>
    </row>
    <row r="23" spans="1:2" s="15" customFormat="1" ht="28.5" x14ac:dyDescent="0.2">
      <c r="A23" s="18" t="s">
        <v>78</v>
      </c>
      <c r="B23" s="18" t="s">
        <v>79</v>
      </c>
    </row>
    <row r="24" spans="1:2" s="15" customFormat="1" ht="14.25" x14ac:dyDescent="0.2">
      <c r="A24" s="18" t="s">
        <v>80</v>
      </c>
      <c r="B24" s="18" t="s">
        <v>81</v>
      </c>
    </row>
    <row r="25" spans="1:2" s="15" customFormat="1" ht="14.25" x14ac:dyDescent="0.2">
      <c r="A25" s="18" t="s">
        <v>82</v>
      </c>
      <c r="B25" s="18" t="s">
        <v>83</v>
      </c>
    </row>
    <row r="26" spans="1:2" s="15" customFormat="1" ht="14.25" x14ac:dyDescent="0.2">
      <c r="A26" s="19" t="s">
        <v>84</v>
      </c>
      <c r="B26" s="15" t="s">
        <v>85</v>
      </c>
    </row>
    <row r="27" spans="1:2" s="15" customFormat="1" ht="14.25" x14ac:dyDescent="0.2"/>
    <row r="28" spans="1:2" s="15" customFormat="1" ht="14.25" x14ac:dyDescent="0.2"/>
    <row r="29" spans="1:2" s="15" customFormat="1" ht="14.25" x14ac:dyDescent="0.2"/>
    <row r="30" spans="1:2" s="15" customFormat="1" ht="14.25" x14ac:dyDescent="0.2"/>
    <row r="31" spans="1:2" s="15" customFormat="1" ht="14.25" x14ac:dyDescent="0.2"/>
    <row r="32" spans="1:2" s="15" customFormat="1" ht="14.25" x14ac:dyDescent="0.2"/>
    <row r="33" s="15" customFormat="1" ht="14.25" x14ac:dyDescent="0.2"/>
    <row r="34" s="15" customFormat="1" ht="14.25" x14ac:dyDescent="0.2"/>
    <row r="35" s="15" customFormat="1" ht="14.25" x14ac:dyDescent="0.2"/>
    <row r="36" s="15" customFormat="1" ht="14.25" x14ac:dyDescent="0.2"/>
    <row r="37" s="15" customFormat="1" ht="14.25" x14ac:dyDescent="0.2"/>
    <row r="38" s="15" customFormat="1" ht="14.25" x14ac:dyDescent="0.2"/>
    <row r="39" s="15" customFormat="1" ht="14.25" x14ac:dyDescent="0.2"/>
    <row r="40" s="15" customFormat="1" ht="14.25" x14ac:dyDescent="0.2"/>
    <row r="41" s="15" customFormat="1" ht="14.25" x14ac:dyDescent="0.2"/>
    <row r="42" s="15" customFormat="1" ht="14.25" x14ac:dyDescent="0.2"/>
    <row r="43" s="15" customFormat="1" ht="14.25" x14ac:dyDescent="0.2"/>
    <row r="44" s="15" customFormat="1" ht="14.25" x14ac:dyDescent="0.2"/>
    <row r="45" s="15" customFormat="1" ht="14.25" x14ac:dyDescent="0.2"/>
    <row r="46" s="15" customFormat="1" ht="14.25" x14ac:dyDescent="0.2"/>
    <row r="47" s="15" customFormat="1" ht="14.25" x14ac:dyDescent="0.2"/>
    <row r="48" s="15" customFormat="1" ht="14.25" x14ac:dyDescent="0.2"/>
    <row r="49" s="15" customFormat="1" ht="14.25" x14ac:dyDescent="0.2"/>
    <row r="50" s="15" customFormat="1" ht="14.25" x14ac:dyDescent="0.2"/>
    <row r="51" s="15" customFormat="1" ht="14.25" x14ac:dyDescent="0.2"/>
    <row r="52" s="15" customFormat="1" ht="14.25" x14ac:dyDescent="0.2"/>
    <row r="53" s="15" customFormat="1" ht="14.25" x14ac:dyDescent="0.2"/>
    <row r="54" s="15" customFormat="1" ht="14.25" x14ac:dyDescent="0.2"/>
    <row r="55" s="15" customFormat="1" ht="14.25" x14ac:dyDescent="0.2"/>
    <row r="56" s="15" customFormat="1" ht="14.25" x14ac:dyDescent="0.2"/>
    <row r="57" s="15" customFormat="1" ht="14.25" x14ac:dyDescent="0.2"/>
    <row r="58" s="15" customFormat="1" ht="14.25" x14ac:dyDescent="0.2"/>
    <row r="59" s="15" customFormat="1" ht="14.25" x14ac:dyDescent="0.2"/>
    <row r="60" s="15" customFormat="1" ht="14.25" x14ac:dyDescent="0.2"/>
    <row r="61" s="15" customFormat="1" ht="14.25" x14ac:dyDescent="0.2"/>
    <row r="62" s="15" customFormat="1" ht="14.25" x14ac:dyDescent="0.2"/>
    <row r="63" s="15" customFormat="1" ht="14.25" x14ac:dyDescent="0.2"/>
    <row r="64" s="15" customFormat="1" ht="14.25" x14ac:dyDescent="0.2"/>
    <row r="65" s="15" customFormat="1" ht="14.25" x14ac:dyDescent="0.2"/>
    <row r="66" s="15" customFormat="1" ht="14.25" x14ac:dyDescent="0.2"/>
    <row r="67" s="15" customFormat="1" ht="14.25" x14ac:dyDescent="0.2"/>
    <row r="68" s="15" customFormat="1" ht="14.25" x14ac:dyDescent="0.2"/>
    <row r="69" s="15" customFormat="1" ht="14.25" x14ac:dyDescent="0.2"/>
    <row r="70" s="15" customFormat="1" ht="14.25" x14ac:dyDescent="0.2"/>
    <row r="71" s="15" customFormat="1" ht="14.25" x14ac:dyDescent="0.2"/>
    <row r="72" s="15" customFormat="1" ht="14.25" x14ac:dyDescent="0.2"/>
    <row r="73" s="15" customFormat="1" ht="14.25" x14ac:dyDescent="0.2"/>
    <row r="74" s="15" customFormat="1" ht="14.25" x14ac:dyDescent="0.2"/>
    <row r="75" s="15" customFormat="1" ht="14.25" x14ac:dyDescent="0.2"/>
    <row r="76" s="15" customFormat="1" ht="14.25" x14ac:dyDescent="0.2"/>
    <row r="77" s="15" customFormat="1" ht="14.25" x14ac:dyDescent="0.2"/>
    <row r="78" s="15" customFormat="1" ht="14.25" x14ac:dyDescent="0.2"/>
    <row r="79" s="15" customFormat="1" ht="14.25" x14ac:dyDescent="0.2"/>
    <row r="80" s="15" customFormat="1" ht="14.25" x14ac:dyDescent="0.2"/>
    <row r="81" s="15" customFormat="1" ht="14.25" x14ac:dyDescent="0.2"/>
    <row r="82" s="15" customFormat="1" ht="14.25" x14ac:dyDescent="0.2"/>
    <row r="83" s="15" customFormat="1" ht="14.25" x14ac:dyDescent="0.2"/>
    <row r="84" s="15" customFormat="1" ht="14.25" x14ac:dyDescent="0.2"/>
    <row r="85" s="15" customFormat="1" ht="14.25" x14ac:dyDescent="0.2"/>
    <row r="86" s="15" customFormat="1" ht="14.25" x14ac:dyDescent="0.2"/>
    <row r="87" s="15" customFormat="1" ht="14.25" x14ac:dyDescent="0.2"/>
    <row r="88" s="15" customFormat="1" ht="14.25" x14ac:dyDescent="0.2"/>
    <row r="89" s="15" customFormat="1" ht="14.25" x14ac:dyDescent="0.2"/>
    <row r="90" s="15" customFormat="1" ht="14.25" x14ac:dyDescent="0.2"/>
    <row r="91" s="15" customFormat="1" ht="14.25" x14ac:dyDescent="0.2"/>
    <row r="92" s="15" customFormat="1" ht="14.25" x14ac:dyDescent="0.2"/>
    <row r="93" s="15" customFormat="1" ht="14.25" x14ac:dyDescent="0.2"/>
    <row r="94" s="15" customFormat="1" ht="14.25" x14ac:dyDescent="0.2"/>
    <row r="95" s="15" customFormat="1" ht="14.25" x14ac:dyDescent="0.2"/>
    <row r="96" s="15" customFormat="1" ht="14.25" x14ac:dyDescent="0.2"/>
    <row r="97" s="15" customFormat="1" ht="14.25" x14ac:dyDescent="0.2"/>
    <row r="98" s="15" customFormat="1" ht="14.25" x14ac:dyDescent="0.2"/>
    <row r="99" s="15" customFormat="1" ht="14.25" x14ac:dyDescent="0.2"/>
    <row r="100" s="15" customFormat="1" ht="14.25" x14ac:dyDescent="0.2"/>
    <row r="101" s="15" customFormat="1" ht="14.25" x14ac:dyDescent="0.2"/>
    <row r="102" s="15" customFormat="1" ht="14.25" x14ac:dyDescent="0.2"/>
    <row r="103" s="15" customFormat="1" ht="14.25" x14ac:dyDescent="0.2"/>
    <row r="104" s="15" customFormat="1" ht="14.25" x14ac:dyDescent="0.2"/>
    <row r="105" s="15" customFormat="1" ht="14.25" x14ac:dyDescent="0.2"/>
    <row r="106" s="15" customFormat="1" ht="14.25" x14ac:dyDescent="0.2"/>
    <row r="107" s="15" customFormat="1" ht="14.25" x14ac:dyDescent="0.2"/>
    <row r="108" s="15" customFormat="1" ht="14.25" x14ac:dyDescent="0.2"/>
    <row r="109" s="15" customFormat="1" ht="14.25" x14ac:dyDescent="0.2"/>
    <row r="110" s="15" customFormat="1" ht="14.25" x14ac:dyDescent="0.2"/>
    <row r="111" s="15" customFormat="1" ht="14.25" x14ac:dyDescent="0.2"/>
    <row r="112" s="15" customFormat="1" ht="14.25" x14ac:dyDescent="0.2"/>
    <row r="113" s="15" customFormat="1" ht="14.25" x14ac:dyDescent="0.2"/>
    <row r="114" s="15" customFormat="1" ht="14.25" x14ac:dyDescent="0.2"/>
    <row r="115" s="15" customFormat="1" ht="14.25" x14ac:dyDescent="0.2"/>
    <row r="116" s="15" customFormat="1" ht="14.25" x14ac:dyDescent="0.2"/>
    <row r="117" s="15" customFormat="1" ht="14.25" x14ac:dyDescent="0.2"/>
    <row r="118" s="15" customFormat="1" ht="14.25" x14ac:dyDescent="0.2"/>
    <row r="119" s="15" customFormat="1" ht="14.25" x14ac:dyDescent="0.2"/>
    <row r="120" s="15" customFormat="1" ht="14.25" x14ac:dyDescent="0.2"/>
    <row r="121" s="15" customFormat="1" ht="14.25" x14ac:dyDescent="0.2"/>
    <row r="122" s="15" customFormat="1" ht="14.25" x14ac:dyDescent="0.2"/>
    <row r="123" s="15" customFormat="1" ht="14.25" x14ac:dyDescent="0.2"/>
    <row r="124" s="15" customFormat="1" ht="14.25" x14ac:dyDescent="0.2"/>
    <row r="125" s="15" customFormat="1" ht="14.25" x14ac:dyDescent="0.2"/>
    <row r="126" s="15" customFormat="1" ht="14.25" x14ac:dyDescent="0.2"/>
    <row r="127" s="15" customFormat="1" ht="14.25" x14ac:dyDescent="0.2"/>
    <row r="128" s="15" customFormat="1" ht="14.25" x14ac:dyDescent="0.2"/>
    <row r="129" s="15" customFormat="1" ht="14.25" x14ac:dyDescent="0.2"/>
    <row r="130" s="15" customFormat="1" ht="14.25" x14ac:dyDescent="0.2"/>
    <row r="131" s="15" customFormat="1" ht="14.25" x14ac:dyDescent="0.2"/>
    <row r="132" s="15" customFormat="1" ht="14.25" x14ac:dyDescent="0.2"/>
    <row r="133" s="15" customFormat="1" ht="14.25" x14ac:dyDescent="0.2"/>
    <row r="134" s="15" customFormat="1" ht="14.25" x14ac:dyDescent="0.2"/>
    <row r="135" s="15" customFormat="1" ht="14.25" x14ac:dyDescent="0.2"/>
    <row r="136" s="15" customFormat="1" ht="14.25" x14ac:dyDescent="0.2"/>
    <row r="137" s="15" customFormat="1" ht="14.25" x14ac:dyDescent="0.2"/>
    <row r="138" s="15" customFormat="1" ht="14.25" x14ac:dyDescent="0.2"/>
    <row r="139" s="15" customFormat="1" ht="14.25" x14ac:dyDescent="0.2"/>
    <row r="140" s="15" customFormat="1" ht="14.25" x14ac:dyDescent="0.2"/>
    <row r="141" s="15" customFormat="1" ht="14.25" x14ac:dyDescent="0.2"/>
    <row r="142" s="15" customFormat="1" ht="14.25" x14ac:dyDescent="0.2"/>
    <row r="143" s="15" customFormat="1" ht="14.25" x14ac:dyDescent="0.2"/>
    <row r="144" s="15" customFormat="1" ht="14.25" x14ac:dyDescent="0.2"/>
    <row r="145" s="15" customFormat="1" ht="14.25" x14ac:dyDescent="0.2"/>
    <row r="146" s="15" customFormat="1" ht="14.25" x14ac:dyDescent="0.2"/>
    <row r="147" s="15" customFormat="1" ht="14.25" x14ac:dyDescent="0.2"/>
    <row r="148" s="15" customFormat="1" ht="14.25" x14ac:dyDescent="0.2"/>
    <row r="149" s="15" customFormat="1" ht="14.25" x14ac:dyDescent="0.2"/>
    <row r="150" s="15" customFormat="1" ht="14.25" x14ac:dyDescent="0.2"/>
    <row r="151" s="15" customFormat="1" ht="14.25" x14ac:dyDescent="0.2"/>
    <row r="152" s="15" customFormat="1" ht="14.25" x14ac:dyDescent="0.2"/>
    <row r="153" s="15" customFormat="1" ht="14.25" x14ac:dyDescent="0.2"/>
    <row r="154" s="15" customFormat="1" ht="14.25" x14ac:dyDescent="0.2"/>
    <row r="155" s="15" customFormat="1" ht="14.25" x14ac:dyDescent="0.2"/>
    <row r="156" s="15" customFormat="1" ht="14.25" x14ac:dyDescent="0.2"/>
    <row r="157" s="15" customFormat="1" ht="14.25" x14ac:dyDescent="0.2"/>
    <row r="158" s="15" customFormat="1" ht="14.25" x14ac:dyDescent="0.2"/>
    <row r="159" s="15" customFormat="1" ht="14.25" x14ac:dyDescent="0.2"/>
    <row r="160" s="15" customFormat="1" ht="14.25" x14ac:dyDescent="0.2"/>
    <row r="161" s="15" customFormat="1" ht="14.25" x14ac:dyDescent="0.2"/>
    <row r="162" s="15" customFormat="1" ht="14.25" x14ac:dyDescent="0.2"/>
    <row r="163" s="15" customFormat="1" ht="14.25" x14ac:dyDescent="0.2"/>
    <row r="164" s="15" customFormat="1" ht="14.25" x14ac:dyDescent="0.2"/>
    <row r="165" s="15" customFormat="1" ht="14.25" x14ac:dyDescent="0.2"/>
    <row r="166" s="15" customFormat="1" ht="14.25" x14ac:dyDescent="0.2"/>
    <row r="167" s="15" customFormat="1" ht="14.25" x14ac:dyDescent="0.2"/>
    <row r="168" s="15" customFormat="1" ht="14.25" x14ac:dyDescent="0.2"/>
    <row r="169" s="15" customFormat="1" ht="14.25" x14ac:dyDescent="0.2"/>
    <row r="170" s="15" customFormat="1" ht="14.25" x14ac:dyDescent="0.2"/>
    <row r="171" s="15" customFormat="1" ht="14.25" x14ac:dyDescent="0.2"/>
    <row r="172" s="15" customFormat="1" ht="14.25" x14ac:dyDescent="0.2"/>
    <row r="173" s="15" customFormat="1" ht="14.25" x14ac:dyDescent="0.2"/>
    <row r="174" s="15" customFormat="1" ht="14.25" x14ac:dyDescent="0.2"/>
    <row r="175" s="15" customFormat="1" ht="14.25" x14ac:dyDescent="0.2"/>
    <row r="176" s="15" customFormat="1" ht="14.25" x14ac:dyDescent="0.2"/>
    <row r="177" s="15" customFormat="1" ht="14.25" x14ac:dyDescent="0.2"/>
    <row r="178" s="15" customFormat="1" ht="14.25" x14ac:dyDescent="0.2"/>
    <row r="179" s="15" customFormat="1" ht="14.25" x14ac:dyDescent="0.2"/>
    <row r="180" s="15" customFormat="1" ht="14.25" x14ac:dyDescent="0.2"/>
    <row r="181" s="15" customFormat="1" ht="14.25" x14ac:dyDescent="0.2"/>
    <row r="182" s="15" customFormat="1" ht="14.25" x14ac:dyDescent="0.2"/>
    <row r="183" s="15" customFormat="1" ht="14.25" x14ac:dyDescent="0.2"/>
    <row r="184" s="15" customFormat="1" ht="14.25" x14ac:dyDescent="0.2"/>
    <row r="185" s="15" customFormat="1" ht="14.25" x14ac:dyDescent="0.2"/>
    <row r="186" s="15" customFormat="1" ht="14.25" x14ac:dyDescent="0.2"/>
    <row r="187" s="15" customFormat="1" ht="14.25" x14ac:dyDescent="0.2"/>
    <row r="188" s="15" customFormat="1" ht="14.25" x14ac:dyDescent="0.2"/>
    <row r="189" s="15" customFormat="1" ht="14.25" x14ac:dyDescent="0.2"/>
    <row r="190" s="15" customFormat="1" ht="14.25" x14ac:dyDescent="0.2"/>
    <row r="191" s="15" customFormat="1" ht="14.25" x14ac:dyDescent="0.2"/>
    <row r="192" s="15" customFormat="1" ht="14.25" x14ac:dyDescent="0.2"/>
    <row r="193" s="15" customFormat="1" ht="14.25" x14ac:dyDescent="0.2"/>
    <row r="194" s="15" customFormat="1" ht="14.25" x14ac:dyDescent="0.2"/>
    <row r="195" s="15" customFormat="1" ht="14.25" x14ac:dyDescent="0.2"/>
    <row r="196" s="15" customFormat="1" ht="14.25" x14ac:dyDescent="0.2"/>
    <row r="197" s="15" customFormat="1" ht="14.25" x14ac:dyDescent="0.2"/>
    <row r="198" s="15" customFormat="1" ht="14.25" x14ac:dyDescent="0.2"/>
    <row r="199" s="15" customFormat="1" ht="14.25" x14ac:dyDescent="0.2"/>
    <row r="200" s="15" customFormat="1" ht="14.25" x14ac:dyDescent="0.2"/>
    <row r="201" s="15" customFormat="1" ht="14.25" x14ac:dyDescent="0.2"/>
    <row r="202" s="15" customFormat="1" ht="14.25" x14ac:dyDescent="0.2"/>
    <row r="203" s="15" customFormat="1" ht="14.25" x14ac:dyDescent="0.2"/>
    <row r="204" s="15" customFormat="1" ht="14.25" x14ac:dyDescent="0.2"/>
    <row r="205" s="15" customFormat="1" ht="14.25" x14ac:dyDescent="0.2"/>
    <row r="206" s="15" customFormat="1" ht="14.25" x14ac:dyDescent="0.2"/>
    <row r="207" s="15" customFormat="1" ht="14.25" x14ac:dyDescent="0.2"/>
    <row r="208" s="15" customFormat="1" ht="14.25" x14ac:dyDescent="0.2"/>
    <row r="209" s="15" customFormat="1" ht="14.25" x14ac:dyDescent="0.2"/>
    <row r="210" s="15" customFormat="1" ht="14.25" x14ac:dyDescent="0.2"/>
    <row r="211" s="15" customFormat="1" ht="14.25" x14ac:dyDescent="0.2"/>
    <row r="212" s="15" customFormat="1" ht="14.25" x14ac:dyDescent="0.2"/>
    <row r="213" s="15" customFormat="1" ht="14.25" x14ac:dyDescent="0.2"/>
    <row r="214" s="15" customFormat="1" ht="14.25" x14ac:dyDescent="0.2"/>
    <row r="215" s="15" customFormat="1" ht="14.25" x14ac:dyDescent="0.2"/>
    <row r="216" s="15" customFormat="1" ht="14.25" x14ac:dyDescent="0.2"/>
    <row r="217" s="15" customFormat="1" ht="14.25" x14ac:dyDescent="0.2"/>
    <row r="218" s="15" customFormat="1" ht="14.25" x14ac:dyDescent="0.2"/>
    <row r="219" s="15" customFormat="1" ht="14.25" x14ac:dyDescent="0.2"/>
    <row r="220" s="15" customFormat="1" ht="14.25" x14ac:dyDescent="0.2"/>
    <row r="221" s="15" customFormat="1" ht="14.25" x14ac:dyDescent="0.2"/>
    <row r="222" s="15" customFormat="1" ht="14.25" x14ac:dyDescent="0.2"/>
    <row r="223" s="15" customFormat="1" ht="14.25" x14ac:dyDescent="0.2"/>
    <row r="224" s="15" customFormat="1" ht="14.25" x14ac:dyDescent="0.2"/>
    <row r="225" s="15" customFormat="1" ht="14.25" x14ac:dyDescent="0.2"/>
    <row r="226" s="15" customFormat="1" ht="14.25" x14ac:dyDescent="0.2"/>
    <row r="227" s="15" customFormat="1" ht="14.25" x14ac:dyDescent="0.2"/>
    <row r="228" s="15" customFormat="1" ht="14.25" x14ac:dyDescent="0.2"/>
    <row r="229" s="15" customFormat="1" ht="14.25" x14ac:dyDescent="0.2"/>
    <row r="230" s="15" customFormat="1" ht="14.25" x14ac:dyDescent="0.2"/>
    <row r="231" s="15" customFormat="1" ht="14.25" x14ac:dyDescent="0.2"/>
    <row r="232" s="15" customFormat="1" ht="14.25" x14ac:dyDescent="0.2"/>
    <row r="233" s="15" customFormat="1" ht="14.25" x14ac:dyDescent="0.2"/>
    <row r="234" s="15" customFormat="1" ht="14.25" x14ac:dyDescent="0.2"/>
    <row r="235" s="15" customFormat="1" ht="14.25" x14ac:dyDescent="0.2"/>
    <row r="236" s="15" customFormat="1" ht="14.25" x14ac:dyDescent="0.2"/>
    <row r="237" s="15" customFormat="1" ht="14.25" x14ac:dyDescent="0.2"/>
    <row r="238" s="15" customFormat="1" ht="14.25" x14ac:dyDescent="0.2"/>
    <row r="239" s="15" customFormat="1" ht="14.25" x14ac:dyDescent="0.2"/>
    <row r="240" s="15" customFormat="1" ht="14.25" x14ac:dyDescent="0.2"/>
    <row r="241" s="15" customFormat="1" ht="14.25" x14ac:dyDescent="0.2"/>
    <row r="242" s="15" customFormat="1" ht="14.25" x14ac:dyDescent="0.2"/>
    <row r="243" s="15" customFormat="1" ht="14.25" x14ac:dyDescent="0.2"/>
    <row r="244" s="15" customFormat="1" ht="14.25" x14ac:dyDescent="0.2"/>
    <row r="245" s="15" customFormat="1" ht="14.25" x14ac:dyDescent="0.2"/>
    <row r="246" s="15" customFormat="1" ht="14.25" x14ac:dyDescent="0.2"/>
    <row r="247" s="15" customFormat="1" ht="14.25" x14ac:dyDescent="0.2"/>
    <row r="248" s="15" customFormat="1" ht="14.25" x14ac:dyDescent="0.2"/>
    <row r="249" s="15" customFormat="1" ht="14.25" x14ac:dyDescent="0.2"/>
    <row r="250" s="15" customFormat="1" ht="14.25" x14ac:dyDescent="0.2"/>
    <row r="251" s="15" customFormat="1" ht="14.25" x14ac:dyDescent="0.2"/>
    <row r="252" s="15" customFormat="1" ht="14.25" x14ac:dyDescent="0.2"/>
    <row r="253" s="15" customFormat="1" ht="14.25" x14ac:dyDescent="0.2"/>
    <row r="254" s="15" customFormat="1" ht="14.25" x14ac:dyDescent="0.2"/>
    <row r="255" s="15" customFormat="1" ht="14.25" x14ac:dyDescent="0.2"/>
    <row r="256" s="15" customFormat="1" ht="14.25" x14ac:dyDescent="0.2"/>
    <row r="257" s="15" customFormat="1" ht="14.25" x14ac:dyDescent="0.2"/>
    <row r="258" s="15" customFormat="1" ht="14.25" x14ac:dyDescent="0.2"/>
    <row r="259" s="15" customFormat="1" ht="14.25" x14ac:dyDescent="0.2"/>
    <row r="260" s="15" customFormat="1" ht="14.25" x14ac:dyDescent="0.2"/>
    <row r="261" s="15" customFormat="1" ht="14.25" x14ac:dyDescent="0.2"/>
    <row r="262" s="15" customFormat="1" ht="14.25" x14ac:dyDescent="0.2"/>
    <row r="263" s="15" customFormat="1" ht="14.25" x14ac:dyDescent="0.2"/>
    <row r="264" s="15" customFormat="1" ht="14.25" x14ac:dyDescent="0.2"/>
    <row r="265" s="15" customFormat="1" ht="14.25" x14ac:dyDescent="0.2"/>
    <row r="266" s="15" customFormat="1" ht="14.25" x14ac:dyDescent="0.2"/>
    <row r="267" s="15" customFormat="1" ht="14.25" x14ac:dyDescent="0.2"/>
    <row r="268" s="15" customFormat="1" ht="14.25" x14ac:dyDescent="0.2"/>
    <row r="269" s="15" customFormat="1" ht="14.25" x14ac:dyDescent="0.2"/>
    <row r="270" s="15" customFormat="1" ht="14.25" x14ac:dyDescent="0.2"/>
    <row r="271" s="15" customFormat="1" ht="14.25" x14ac:dyDescent="0.2"/>
    <row r="272" s="15" customFormat="1" ht="14.25" x14ac:dyDescent="0.2"/>
    <row r="273" s="15" customFormat="1" ht="14.25" x14ac:dyDescent="0.2"/>
    <row r="274" s="15" customFormat="1" ht="14.25" x14ac:dyDescent="0.2"/>
    <row r="275" s="15" customFormat="1" ht="14.25" x14ac:dyDescent="0.2"/>
    <row r="276" s="15" customFormat="1" ht="14.25" x14ac:dyDescent="0.2"/>
    <row r="277" s="15" customFormat="1" ht="14.25" x14ac:dyDescent="0.2"/>
    <row r="278" s="15" customFormat="1" ht="14.25" x14ac:dyDescent="0.2"/>
    <row r="279" s="15" customFormat="1" ht="14.25" x14ac:dyDescent="0.2"/>
    <row r="280" s="15" customFormat="1" ht="14.25" x14ac:dyDescent="0.2"/>
    <row r="281" s="15" customFormat="1" ht="14.25" x14ac:dyDescent="0.2"/>
    <row r="282" s="15" customFormat="1" ht="14.25" x14ac:dyDescent="0.2"/>
    <row r="283" s="15" customFormat="1" ht="14.25" x14ac:dyDescent="0.2"/>
    <row r="284" s="15" customFormat="1" ht="14.25" x14ac:dyDescent="0.2"/>
    <row r="285" s="15" customFormat="1" ht="14.25" x14ac:dyDescent="0.2"/>
    <row r="286" s="15" customFormat="1" ht="14.25" x14ac:dyDescent="0.2"/>
    <row r="287" s="15" customFormat="1" ht="14.25" x14ac:dyDescent="0.2"/>
    <row r="288" s="15" customFormat="1" ht="14.25" x14ac:dyDescent="0.2"/>
    <row r="289" s="15" customFormat="1" ht="14.25" x14ac:dyDescent="0.2"/>
    <row r="290" s="15" customFormat="1" ht="14.25" x14ac:dyDescent="0.2"/>
    <row r="291" s="15" customFormat="1" ht="14.25" x14ac:dyDescent="0.2"/>
    <row r="292" s="15" customFormat="1" ht="14.25" x14ac:dyDescent="0.2"/>
    <row r="293" s="15" customFormat="1" ht="14.25" x14ac:dyDescent="0.2"/>
    <row r="294" s="15" customFormat="1" ht="14.25" x14ac:dyDescent="0.2"/>
    <row r="295" s="15" customFormat="1" ht="14.25" x14ac:dyDescent="0.2"/>
    <row r="296" s="15" customFormat="1" ht="14.25" x14ac:dyDescent="0.2"/>
    <row r="297" s="15" customFormat="1" ht="14.25" x14ac:dyDescent="0.2"/>
    <row r="298" s="15" customFormat="1" ht="14.25" x14ac:dyDescent="0.2"/>
    <row r="299" s="15" customFormat="1" ht="14.25" x14ac:dyDescent="0.2"/>
    <row r="300" s="15" customFormat="1" ht="14.25" x14ac:dyDescent="0.2"/>
    <row r="301" s="15" customFormat="1" ht="14.25" x14ac:dyDescent="0.2"/>
    <row r="302" s="15" customFormat="1" ht="14.25" x14ac:dyDescent="0.2"/>
    <row r="303" s="15" customFormat="1" ht="14.25" x14ac:dyDescent="0.2"/>
    <row r="304" s="15" customFormat="1" ht="14.25" x14ac:dyDescent="0.2"/>
    <row r="305" s="15" customFormat="1" ht="14.25" x14ac:dyDescent="0.2"/>
    <row r="306" s="15" customFormat="1" ht="14.25" x14ac:dyDescent="0.2"/>
    <row r="307" s="15" customFormat="1" ht="14.25" x14ac:dyDescent="0.2"/>
    <row r="308" s="15" customFormat="1" ht="14.25" x14ac:dyDescent="0.2"/>
    <row r="309" s="15" customFormat="1" ht="14.25" x14ac:dyDescent="0.2"/>
    <row r="310" s="15" customFormat="1" ht="14.25" x14ac:dyDescent="0.2"/>
    <row r="311" s="15" customFormat="1" ht="14.25" x14ac:dyDescent="0.2"/>
    <row r="312" s="15" customFormat="1" ht="14.25" x14ac:dyDescent="0.2"/>
    <row r="313" s="15" customFormat="1" ht="14.25" x14ac:dyDescent="0.2"/>
    <row r="314" s="15" customFormat="1" ht="14.25" x14ac:dyDescent="0.2"/>
    <row r="315" s="15" customFormat="1" ht="14.25" x14ac:dyDescent="0.2"/>
    <row r="316" s="15" customFormat="1" ht="14.25" x14ac:dyDescent="0.2"/>
    <row r="317" s="15" customFormat="1" ht="14.25" x14ac:dyDescent="0.2"/>
    <row r="318" s="15" customFormat="1" ht="14.25" x14ac:dyDescent="0.2"/>
    <row r="319" s="15" customFormat="1" ht="14.25" x14ac:dyDescent="0.2"/>
    <row r="320" s="15" customFormat="1" ht="14.25" x14ac:dyDescent="0.2"/>
    <row r="321" s="15" customFormat="1" ht="14.25" x14ac:dyDescent="0.2"/>
    <row r="322" s="15" customFormat="1" ht="14.25" x14ac:dyDescent="0.2"/>
    <row r="323" s="15" customFormat="1" ht="14.25" x14ac:dyDescent="0.2"/>
    <row r="324" s="15" customFormat="1" ht="14.25" x14ac:dyDescent="0.2"/>
    <row r="325" s="15" customFormat="1" ht="14.25" x14ac:dyDescent="0.2"/>
    <row r="326" s="15" customFormat="1" ht="14.25" x14ac:dyDescent="0.2"/>
    <row r="327" s="15" customFormat="1" ht="14.25" x14ac:dyDescent="0.2"/>
    <row r="328" s="15" customFormat="1" ht="14.25" x14ac:dyDescent="0.2"/>
    <row r="329" s="15" customFormat="1" ht="14.25" x14ac:dyDescent="0.2"/>
    <row r="330" s="15" customFormat="1" ht="14.25" x14ac:dyDescent="0.2"/>
    <row r="331" s="15" customFormat="1" ht="14.25" x14ac:dyDescent="0.2"/>
    <row r="332" s="15" customFormat="1" ht="14.25" x14ac:dyDescent="0.2"/>
    <row r="333" s="15" customFormat="1" ht="14.25" x14ac:dyDescent="0.2"/>
    <row r="334" s="15" customFormat="1" ht="14.25" x14ac:dyDescent="0.2"/>
    <row r="335" s="15" customFormat="1" ht="14.25" x14ac:dyDescent="0.2"/>
    <row r="336" s="15" customFormat="1" ht="14.25" x14ac:dyDescent="0.2"/>
    <row r="337" s="15" customFormat="1" ht="14.25" x14ac:dyDescent="0.2"/>
    <row r="338" s="15" customFormat="1" ht="14.25" x14ac:dyDescent="0.2"/>
    <row r="339" s="15" customFormat="1" ht="14.25" x14ac:dyDescent="0.2"/>
    <row r="340" s="15" customFormat="1" ht="14.25" x14ac:dyDescent="0.2"/>
    <row r="341" s="15" customFormat="1" ht="14.25" x14ac:dyDescent="0.2"/>
    <row r="342" s="15" customFormat="1" ht="14.25" x14ac:dyDescent="0.2"/>
    <row r="343" s="15" customFormat="1" ht="14.25" x14ac:dyDescent="0.2"/>
    <row r="344" s="15" customFormat="1" ht="14.25" x14ac:dyDescent="0.2"/>
    <row r="345" s="15" customFormat="1" ht="14.25" x14ac:dyDescent="0.2"/>
    <row r="346" s="15" customFormat="1" ht="14.25" x14ac:dyDescent="0.2"/>
    <row r="347" s="15" customFormat="1" ht="14.25" x14ac:dyDescent="0.2"/>
    <row r="348" s="15" customFormat="1" ht="14.25" x14ac:dyDescent="0.2"/>
    <row r="349" s="15" customFormat="1" ht="14.25" x14ac:dyDescent="0.2"/>
    <row r="350" s="15" customFormat="1" ht="14.25" x14ac:dyDescent="0.2"/>
    <row r="351" s="15" customFormat="1" ht="14.25" x14ac:dyDescent="0.2"/>
    <row r="352" s="15" customFormat="1" ht="14.25" x14ac:dyDescent="0.2"/>
    <row r="353" s="15" customFormat="1" ht="14.25" x14ac:dyDescent="0.2"/>
    <row r="354" s="15" customFormat="1" ht="14.25" x14ac:dyDescent="0.2"/>
    <row r="355" s="15" customFormat="1" ht="14.25" x14ac:dyDescent="0.2"/>
    <row r="356" s="15" customFormat="1" ht="14.25" x14ac:dyDescent="0.2"/>
    <row r="357" s="15" customFormat="1" ht="14.25" x14ac:dyDescent="0.2"/>
    <row r="358" s="15" customFormat="1" ht="14.25" x14ac:dyDescent="0.2"/>
    <row r="359" s="15" customFormat="1" ht="14.25" x14ac:dyDescent="0.2"/>
    <row r="360" s="15" customFormat="1" ht="14.25" x14ac:dyDescent="0.2"/>
    <row r="361" s="15" customFormat="1" ht="14.25" x14ac:dyDescent="0.2"/>
    <row r="362" s="15" customFormat="1" ht="14.25" x14ac:dyDescent="0.2"/>
    <row r="363" s="15" customFormat="1" ht="14.25" x14ac:dyDescent="0.2"/>
    <row r="364" s="15" customFormat="1" ht="14.25" x14ac:dyDescent="0.2"/>
    <row r="365" s="15" customFormat="1" ht="14.25" x14ac:dyDescent="0.2"/>
    <row r="366" s="15" customFormat="1" ht="14.25" x14ac:dyDescent="0.2"/>
    <row r="367" s="15" customFormat="1" ht="14.25" x14ac:dyDescent="0.2"/>
    <row r="368" s="15" customFormat="1" ht="14.25" x14ac:dyDescent="0.2"/>
    <row r="369" s="15" customFormat="1" ht="14.25" x14ac:dyDescent="0.2"/>
    <row r="370" s="15" customFormat="1" ht="14.25" x14ac:dyDescent="0.2"/>
    <row r="371" s="15" customFormat="1" ht="14.25" x14ac:dyDescent="0.2"/>
    <row r="372" s="15" customFormat="1" ht="14.25" x14ac:dyDescent="0.2"/>
    <row r="373" s="15" customFormat="1" ht="14.25" x14ac:dyDescent="0.2"/>
    <row r="374" s="15" customFormat="1" ht="14.25" x14ac:dyDescent="0.2"/>
    <row r="375" s="15" customFormat="1" ht="14.25" x14ac:dyDescent="0.2"/>
    <row r="376" s="15" customFormat="1" ht="14.25" x14ac:dyDescent="0.2"/>
    <row r="377" s="15" customFormat="1" ht="14.25" x14ac:dyDescent="0.2"/>
    <row r="378" s="15" customFormat="1" ht="14.25" x14ac:dyDescent="0.2"/>
    <row r="379" s="15" customFormat="1" ht="14.25" x14ac:dyDescent="0.2"/>
    <row r="380" s="15" customFormat="1" ht="14.25" x14ac:dyDescent="0.2"/>
    <row r="381" s="15" customFormat="1" ht="14.25" x14ac:dyDescent="0.2"/>
    <row r="382" s="15" customFormat="1" ht="14.25" x14ac:dyDescent="0.2"/>
    <row r="383" s="15" customFormat="1" ht="14.25" x14ac:dyDescent="0.2"/>
    <row r="384" s="15" customFormat="1" ht="14.25" x14ac:dyDescent="0.2"/>
    <row r="385" s="15" customFormat="1" ht="14.25" x14ac:dyDescent="0.2"/>
    <row r="386" s="15" customFormat="1" ht="14.25" x14ac:dyDescent="0.2"/>
    <row r="387" s="15" customFormat="1" ht="14.25" x14ac:dyDescent="0.2"/>
    <row r="388" s="15" customFormat="1" ht="14.25" x14ac:dyDescent="0.2"/>
    <row r="389" s="15" customFormat="1" ht="14.25" x14ac:dyDescent="0.2"/>
    <row r="390" s="15" customFormat="1" ht="14.25" x14ac:dyDescent="0.2"/>
    <row r="391" s="15" customFormat="1" ht="14.25" x14ac:dyDescent="0.2"/>
    <row r="392" s="15" customFormat="1" ht="14.25" x14ac:dyDescent="0.2"/>
    <row r="393" s="15" customFormat="1" ht="14.25" x14ac:dyDescent="0.2"/>
    <row r="394" s="15" customFormat="1" ht="14.25" x14ac:dyDescent="0.2"/>
    <row r="395" s="15" customFormat="1" ht="14.25" x14ac:dyDescent="0.2"/>
    <row r="396" s="15" customFormat="1" ht="14.25" x14ac:dyDescent="0.2"/>
    <row r="397" s="15" customFormat="1" ht="14.25" x14ac:dyDescent="0.2"/>
    <row r="398" s="15" customFormat="1" ht="14.25" x14ac:dyDescent="0.2"/>
    <row r="399" s="15" customFormat="1" ht="14.25" x14ac:dyDescent="0.2"/>
    <row r="400" s="15" customFormat="1" ht="14.25" x14ac:dyDescent="0.2"/>
    <row r="401" s="15" customFormat="1" ht="14.25" x14ac:dyDescent="0.2"/>
    <row r="402" s="15" customFormat="1" ht="14.25" x14ac:dyDescent="0.2"/>
    <row r="403" s="15" customFormat="1" ht="14.25" x14ac:dyDescent="0.2"/>
    <row r="404" s="15" customFormat="1" ht="14.25" x14ac:dyDescent="0.2"/>
    <row r="405" s="15" customFormat="1" ht="14.25" x14ac:dyDescent="0.2"/>
    <row r="406" s="15" customFormat="1" ht="14.25" x14ac:dyDescent="0.2"/>
    <row r="407" s="15" customFormat="1" ht="14.25" x14ac:dyDescent="0.2"/>
    <row r="408" s="15" customFormat="1" ht="14.25" x14ac:dyDescent="0.2"/>
    <row r="409" s="15" customFormat="1" ht="14.25" x14ac:dyDescent="0.2"/>
    <row r="410" s="15" customFormat="1" ht="14.25" x14ac:dyDescent="0.2"/>
    <row r="411" s="15" customFormat="1" ht="14.25" x14ac:dyDescent="0.2"/>
    <row r="412" s="15" customFormat="1" ht="14.25" x14ac:dyDescent="0.2"/>
    <row r="413" s="15" customFormat="1" ht="14.25" x14ac:dyDescent="0.2"/>
    <row r="414" s="15" customFormat="1" ht="14.25" x14ac:dyDescent="0.2"/>
    <row r="415" s="15" customFormat="1" ht="14.25" x14ac:dyDescent="0.2"/>
    <row r="416" s="15" customFormat="1" ht="14.25" x14ac:dyDescent="0.2"/>
    <row r="417" s="15" customFormat="1" ht="14.25" x14ac:dyDescent="0.2"/>
    <row r="418" s="15" customFormat="1" ht="14.25" x14ac:dyDescent="0.2"/>
    <row r="419" s="15" customFormat="1" ht="14.25" x14ac:dyDescent="0.2"/>
    <row r="420" s="15" customFormat="1" ht="14.25" x14ac:dyDescent="0.2"/>
    <row r="421" s="15" customFormat="1" ht="14.25" x14ac:dyDescent="0.2"/>
    <row r="422" s="15" customFormat="1" ht="14.25" x14ac:dyDescent="0.2"/>
    <row r="423" s="15" customFormat="1" ht="14.25" x14ac:dyDescent="0.2"/>
    <row r="424" s="15" customFormat="1" ht="14.25" x14ac:dyDescent="0.2"/>
    <row r="425" s="15" customFormat="1" ht="14.25" x14ac:dyDescent="0.2"/>
    <row r="426" s="15" customFormat="1" ht="14.25" x14ac:dyDescent="0.2"/>
    <row r="427" s="15" customFormat="1" ht="14.25" x14ac:dyDescent="0.2"/>
    <row r="428" s="15" customFormat="1" ht="14.25" x14ac:dyDescent="0.2"/>
    <row r="429" s="15" customFormat="1" ht="14.25" x14ac:dyDescent="0.2"/>
    <row r="430" s="15" customFormat="1" ht="14.25" x14ac:dyDescent="0.2"/>
    <row r="431" s="15" customFormat="1" ht="14.25" x14ac:dyDescent="0.2"/>
    <row r="432" s="15" customFormat="1" ht="14.25" x14ac:dyDescent="0.2"/>
    <row r="433" s="15" customFormat="1" ht="14.25" x14ac:dyDescent="0.2"/>
    <row r="434" s="15" customFormat="1" ht="14.25" x14ac:dyDescent="0.2"/>
    <row r="435" s="15" customFormat="1" ht="14.25" x14ac:dyDescent="0.2"/>
    <row r="436" s="15" customFormat="1" ht="14.25" x14ac:dyDescent="0.2"/>
    <row r="437" s="15" customFormat="1" ht="14.25" x14ac:dyDescent="0.2"/>
    <row r="438" s="15" customFormat="1" ht="14.25" x14ac:dyDescent="0.2"/>
    <row r="439" s="15" customFormat="1" ht="14.25" x14ac:dyDescent="0.2"/>
    <row r="440" s="15" customFormat="1" ht="14.25" x14ac:dyDescent="0.2"/>
    <row r="441" s="15" customFormat="1" ht="14.25" x14ac:dyDescent="0.2"/>
    <row r="442" s="15" customFormat="1" ht="14.25" x14ac:dyDescent="0.2"/>
    <row r="443" s="15" customFormat="1" ht="14.25" x14ac:dyDescent="0.2"/>
    <row r="444" s="15" customFormat="1" ht="14.25" x14ac:dyDescent="0.2"/>
    <row r="445" s="15" customFormat="1" ht="14.25" x14ac:dyDescent="0.2"/>
    <row r="446" s="15" customFormat="1" ht="14.25" x14ac:dyDescent="0.2"/>
    <row r="447" s="15" customFormat="1" ht="14.25" x14ac:dyDescent="0.2"/>
    <row r="448" s="15" customFormat="1" ht="14.25" x14ac:dyDescent="0.2"/>
    <row r="449" s="15" customFormat="1" ht="14.25" x14ac:dyDescent="0.2"/>
    <row r="450" s="15" customFormat="1" ht="14.25" x14ac:dyDescent="0.2"/>
    <row r="451" s="15" customFormat="1" ht="14.25" x14ac:dyDescent="0.2"/>
    <row r="452" s="15" customFormat="1" ht="14.25" x14ac:dyDescent="0.2"/>
    <row r="453" s="15" customFormat="1" ht="14.25" x14ac:dyDescent="0.2"/>
    <row r="454" s="15" customFormat="1" ht="14.25" x14ac:dyDescent="0.2"/>
    <row r="455" s="15" customFormat="1" ht="14.25" x14ac:dyDescent="0.2"/>
    <row r="456" s="15" customFormat="1" ht="14.25" x14ac:dyDescent="0.2"/>
    <row r="457" s="15" customFormat="1" ht="14.25" x14ac:dyDescent="0.2"/>
    <row r="458" s="15" customFormat="1" ht="14.25" x14ac:dyDescent="0.2"/>
    <row r="459" s="15" customFormat="1" ht="14.25" x14ac:dyDescent="0.2"/>
    <row r="460" s="15" customFormat="1" ht="14.25" x14ac:dyDescent="0.2"/>
    <row r="461" s="15" customFormat="1" ht="14.25" x14ac:dyDescent="0.2"/>
    <row r="462" s="15" customFormat="1" ht="14.25" x14ac:dyDescent="0.2"/>
    <row r="463" s="15" customFormat="1" ht="14.25" x14ac:dyDescent="0.2"/>
    <row r="464" s="15" customFormat="1" ht="14.25" x14ac:dyDescent="0.2"/>
    <row r="465" s="15" customFormat="1" ht="14.25" x14ac:dyDescent="0.2"/>
    <row r="466" s="15" customFormat="1" ht="14.25" x14ac:dyDescent="0.2"/>
    <row r="467" s="15" customFormat="1" ht="14.25" x14ac:dyDescent="0.2"/>
    <row r="468" s="15" customFormat="1" ht="14.25" x14ac:dyDescent="0.2"/>
    <row r="469" s="15" customFormat="1" ht="14.25" x14ac:dyDescent="0.2"/>
    <row r="470" s="15" customFormat="1" ht="14.25" x14ac:dyDescent="0.2"/>
    <row r="471" s="15" customFormat="1" ht="14.25" x14ac:dyDescent="0.2"/>
    <row r="472" s="15" customFormat="1" ht="14.25" x14ac:dyDescent="0.2"/>
    <row r="473" s="15" customFormat="1" ht="14.25" x14ac:dyDescent="0.2"/>
    <row r="474" s="15" customFormat="1" ht="14.25" x14ac:dyDescent="0.2"/>
    <row r="475" s="15" customFormat="1" ht="14.25" x14ac:dyDescent="0.2"/>
    <row r="476" s="15" customFormat="1" ht="14.25" x14ac:dyDescent="0.2"/>
    <row r="477" s="15" customFormat="1" ht="14.25" x14ac:dyDescent="0.2"/>
    <row r="478" s="15" customFormat="1" ht="14.25" x14ac:dyDescent="0.2"/>
    <row r="479" s="15" customFormat="1" ht="14.25" x14ac:dyDescent="0.2"/>
    <row r="480" s="15" customFormat="1" ht="14.25" x14ac:dyDescent="0.2"/>
    <row r="481" s="15" customFormat="1" ht="14.25" x14ac:dyDescent="0.2"/>
    <row r="482" s="15" customFormat="1" ht="14.25" x14ac:dyDescent="0.2"/>
    <row r="483" s="15" customFormat="1" ht="14.25" x14ac:dyDescent="0.2"/>
    <row r="484" s="15" customFormat="1" ht="14.25" x14ac:dyDescent="0.2"/>
    <row r="485" s="15" customFormat="1" ht="14.25" x14ac:dyDescent="0.2"/>
    <row r="486" s="15" customFormat="1" ht="14.25" x14ac:dyDescent="0.2"/>
    <row r="487" s="15" customFormat="1" ht="14.25" x14ac:dyDescent="0.2"/>
    <row r="488" s="15" customFormat="1" ht="14.25" x14ac:dyDescent="0.2"/>
    <row r="489" s="15" customFormat="1" ht="14.25" x14ac:dyDescent="0.2"/>
    <row r="490" s="15" customFormat="1" ht="14.25" x14ac:dyDescent="0.2"/>
    <row r="491" s="15" customFormat="1" ht="14.25" x14ac:dyDescent="0.2"/>
    <row r="492" s="15" customFormat="1" ht="14.25" x14ac:dyDescent="0.2"/>
    <row r="493" s="15" customFormat="1" ht="14.25" x14ac:dyDescent="0.2"/>
    <row r="494" s="15" customFormat="1" ht="14.25" x14ac:dyDescent="0.2"/>
    <row r="495" s="15" customFormat="1" ht="14.25" x14ac:dyDescent="0.2"/>
    <row r="496" s="15" customFormat="1" ht="14.25" x14ac:dyDescent="0.2"/>
    <row r="497" s="15" customFormat="1" ht="14.25" x14ac:dyDescent="0.2"/>
    <row r="498" s="15" customFormat="1" ht="14.25" x14ac:dyDescent="0.2"/>
    <row r="499" s="15" customFormat="1" ht="14.25" x14ac:dyDescent="0.2"/>
    <row r="500" s="15" customFormat="1" ht="14.25" x14ac:dyDescent="0.2"/>
    <row r="501" s="15" customFormat="1" ht="14.25" x14ac:dyDescent="0.2"/>
    <row r="502" s="15" customFormat="1" ht="14.25" x14ac:dyDescent="0.2"/>
    <row r="503" s="15" customFormat="1" ht="14.25" x14ac:dyDescent="0.2"/>
    <row r="504" s="15" customFormat="1" ht="14.25" x14ac:dyDescent="0.2"/>
    <row r="505" s="15" customFormat="1" ht="14.25" x14ac:dyDescent="0.2"/>
    <row r="506" s="15" customFormat="1" ht="14.25" x14ac:dyDescent="0.2"/>
    <row r="507" s="15" customFormat="1" ht="14.25" x14ac:dyDescent="0.2"/>
    <row r="508" s="15" customFormat="1" ht="14.25" x14ac:dyDescent="0.2"/>
    <row r="509" s="15" customFormat="1" ht="14.25" x14ac:dyDescent="0.2"/>
    <row r="510" s="15" customFormat="1" ht="14.25" x14ac:dyDescent="0.2"/>
    <row r="511" s="15" customFormat="1" ht="14.25" x14ac:dyDescent="0.2"/>
    <row r="512" s="15" customFormat="1" ht="14.25" x14ac:dyDescent="0.2"/>
    <row r="513" s="15" customFormat="1" ht="14.25" x14ac:dyDescent="0.2"/>
    <row r="514" s="15" customFormat="1" ht="14.25" x14ac:dyDescent="0.2"/>
    <row r="515" s="15" customFormat="1" ht="14.25" x14ac:dyDescent="0.2"/>
    <row r="516" s="15" customFormat="1" ht="14.25" x14ac:dyDescent="0.2"/>
    <row r="517" s="15" customFormat="1" ht="14.25" x14ac:dyDescent="0.2"/>
    <row r="518" s="15" customFormat="1" ht="14.25" x14ac:dyDescent="0.2"/>
    <row r="519" s="15" customFormat="1" ht="14.25" x14ac:dyDescent="0.2"/>
    <row r="520" s="15" customFormat="1" ht="14.25" x14ac:dyDescent="0.2"/>
    <row r="521" s="15" customFormat="1" ht="14.25" x14ac:dyDescent="0.2"/>
    <row r="522" s="15" customFormat="1" ht="14.25" x14ac:dyDescent="0.2"/>
    <row r="523" s="15" customFormat="1" ht="14.25" x14ac:dyDescent="0.2"/>
    <row r="524" s="15" customFormat="1" ht="14.25" x14ac:dyDescent="0.2"/>
    <row r="525" s="15" customFormat="1" ht="14.25" x14ac:dyDescent="0.2"/>
    <row r="526" s="15" customFormat="1" ht="14.25" x14ac:dyDescent="0.2"/>
    <row r="527" s="15" customFormat="1" ht="14.25" x14ac:dyDescent="0.2"/>
    <row r="528" s="15" customFormat="1" ht="14.25" x14ac:dyDescent="0.2"/>
    <row r="529" s="15" customFormat="1" ht="14.25" x14ac:dyDescent="0.2"/>
    <row r="530" s="15" customFormat="1" ht="14.25" x14ac:dyDescent="0.2"/>
    <row r="531" s="15" customFormat="1" ht="14.25" x14ac:dyDescent="0.2"/>
    <row r="532" s="15" customFormat="1" ht="14.25" x14ac:dyDescent="0.2"/>
    <row r="533" s="15" customFormat="1" ht="14.25" x14ac:dyDescent="0.2"/>
    <row r="534" s="15" customFormat="1" ht="14.25" x14ac:dyDescent="0.2"/>
    <row r="535" s="15" customFormat="1" ht="14.25" x14ac:dyDescent="0.2"/>
    <row r="536" s="15" customFormat="1" ht="14.25" x14ac:dyDescent="0.2"/>
    <row r="537" s="15" customFormat="1" ht="14.25" x14ac:dyDescent="0.2"/>
    <row r="538" s="15" customFormat="1" ht="14.25" x14ac:dyDescent="0.2"/>
    <row r="539" s="15" customFormat="1" ht="14.25" x14ac:dyDescent="0.2"/>
    <row r="540" s="15" customFormat="1" ht="14.25" x14ac:dyDescent="0.2"/>
    <row r="541" s="15" customFormat="1" ht="14.25" x14ac:dyDescent="0.2"/>
    <row r="542" s="15" customFormat="1" ht="14.25" x14ac:dyDescent="0.2"/>
    <row r="543" s="15" customFormat="1" ht="14.25" x14ac:dyDescent="0.2"/>
    <row r="544" s="15" customFormat="1" ht="14.25" x14ac:dyDescent="0.2"/>
    <row r="545" s="15" customFormat="1" ht="14.25" x14ac:dyDescent="0.2"/>
    <row r="546" s="15" customFormat="1" ht="14.25" x14ac:dyDescent="0.2"/>
    <row r="547" s="15" customFormat="1" ht="14.25" x14ac:dyDescent="0.2"/>
    <row r="548" s="15" customFormat="1" ht="14.25" x14ac:dyDescent="0.2"/>
    <row r="549" s="15" customFormat="1" ht="14.25" x14ac:dyDescent="0.2"/>
    <row r="550" s="15" customFormat="1" ht="14.25" x14ac:dyDescent="0.2"/>
    <row r="551" s="15" customFormat="1" ht="14.25" x14ac:dyDescent="0.2"/>
    <row r="552" s="15" customFormat="1" ht="14.25" x14ac:dyDescent="0.2"/>
    <row r="553" s="15" customFormat="1" ht="14.25" x14ac:dyDescent="0.2"/>
    <row r="554" s="15" customFormat="1" ht="14.25" x14ac:dyDescent="0.2"/>
    <row r="555" s="15" customFormat="1" ht="14.25" x14ac:dyDescent="0.2"/>
    <row r="556" s="15" customFormat="1" ht="14.25" x14ac:dyDescent="0.2"/>
    <row r="557" s="15" customFormat="1" ht="14.25" x14ac:dyDescent="0.2"/>
    <row r="558" s="15" customFormat="1" ht="14.25" x14ac:dyDescent="0.2"/>
    <row r="559" s="15" customFormat="1" ht="14.25" x14ac:dyDescent="0.2"/>
    <row r="560" s="15" customFormat="1" ht="14.25" x14ac:dyDescent="0.2"/>
    <row r="561" s="15" customFormat="1" ht="14.25" x14ac:dyDescent="0.2"/>
    <row r="562" s="15" customFormat="1" ht="14.25" x14ac:dyDescent="0.2"/>
    <row r="563" s="15" customFormat="1" ht="14.25" x14ac:dyDescent="0.2"/>
    <row r="564" s="15" customFormat="1" ht="14.25" x14ac:dyDescent="0.2"/>
    <row r="565" s="15" customFormat="1" ht="14.25" x14ac:dyDescent="0.2"/>
    <row r="566" s="15" customFormat="1" ht="14.25" x14ac:dyDescent="0.2"/>
    <row r="567" s="15" customFormat="1" ht="14.25" x14ac:dyDescent="0.2"/>
    <row r="568" s="15" customFormat="1" ht="14.25" x14ac:dyDescent="0.2"/>
    <row r="569" s="15" customFormat="1" ht="14.25" x14ac:dyDescent="0.2"/>
    <row r="570" s="15" customFormat="1" ht="14.25" x14ac:dyDescent="0.2"/>
    <row r="571" s="15" customFormat="1" ht="14.25" x14ac:dyDescent="0.2"/>
    <row r="572" s="15" customFormat="1" ht="14.25" x14ac:dyDescent="0.2"/>
    <row r="573" s="15" customFormat="1" ht="14.25" x14ac:dyDescent="0.2"/>
    <row r="574" s="15" customFormat="1" ht="14.25" x14ac:dyDescent="0.2"/>
    <row r="575" s="15" customFormat="1" ht="14.25" x14ac:dyDescent="0.2"/>
    <row r="576" s="15" customFormat="1" ht="14.25" x14ac:dyDescent="0.2"/>
    <row r="577" s="15" customFormat="1" ht="14.25" x14ac:dyDescent="0.2"/>
    <row r="578" s="15" customFormat="1" ht="14.25" x14ac:dyDescent="0.2"/>
    <row r="579" s="15" customFormat="1" ht="14.25" x14ac:dyDescent="0.2"/>
    <row r="580" s="15" customFormat="1" ht="14.25" x14ac:dyDescent="0.2"/>
    <row r="581" s="15" customFormat="1" ht="14.25" x14ac:dyDescent="0.2"/>
    <row r="582" s="15" customFormat="1" ht="14.25" x14ac:dyDescent="0.2"/>
    <row r="583" s="15" customFormat="1" ht="14.25" x14ac:dyDescent="0.2"/>
    <row r="584" s="15" customFormat="1" ht="14.25" x14ac:dyDescent="0.2"/>
    <row r="585" s="15" customFormat="1" ht="14.25" x14ac:dyDescent="0.2"/>
    <row r="586" s="15" customFormat="1" ht="14.25" x14ac:dyDescent="0.2"/>
    <row r="587" s="15" customFormat="1" ht="14.25" x14ac:dyDescent="0.2"/>
    <row r="588" s="15" customFormat="1" ht="14.25" x14ac:dyDescent="0.2"/>
    <row r="589" s="15" customFormat="1" ht="14.25" x14ac:dyDescent="0.2"/>
    <row r="590" s="15" customFormat="1" ht="14.25" x14ac:dyDescent="0.2"/>
    <row r="591" s="15" customFormat="1" ht="14.25" x14ac:dyDescent="0.2"/>
    <row r="592" s="15" customFormat="1" ht="14.25" x14ac:dyDescent="0.2"/>
    <row r="593" s="15" customFormat="1" ht="14.25" x14ac:dyDescent="0.2"/>
    <row r="594" s="15" customFormat="1" ht="14.25" x14ac:dyDescent="0.2"/>
    <row r="595" s="15" customFormat="1" ht="14.25" x14ac:dyDescent="0.2"/>
    <row r="596" s="15" customFormat="1" ht="14.25" x14ac:dyDescent="0.2"/>
    <row r="597" s="15" customFormat="1" ht="14.25" x14ac:dyDescent="0.2"/>
    <row r="598" s="15" customFormat="1" ht="14.25" x14ac:dyDescent="0.2"/>
    <row r="599" s="15" customFormat="1" ht="14.25" x14ac:dyDescent="0.2"/>
    <row r="600" s="15" customFormat="1" ht="14.25" x14ac:dyDescent="0.2"/>
    <row r="601" s="15" customFormat="1" ht="14.25" x14ac:dyDescent="0.2"/>
    <row r="602" s="15" customFormat="1" ht="14.25" x14ac:dyDescent="0.2"/>
    <row r="603" s="15" customFormat="1" ht="14.25" x14ac:dyDescent="0.2"/>
    <row r="604" s="15" customFormat="1" ht="14.25" x14ac:dyDescent="0.2"/>
    <row r="605" s="15" customFormat="1" ht="14.25" x14ac:dyDescent="0.2"/>
    <row r="606" s="15" customFormat="1" ht="14.25" x14ac:dyDescent="0.2"/>
    <row r="607" s="15" customFormat="1" ht="14.25" x14ac:dyDescent="0.2"/>
    <row r="608" s="15" customFormat="1" ht="14.25" x14ac:dyDescent="0.2"/>
    <row r="609" s="15" customFormat="1" ht="14.25" x14ac:dyDescent="0.2"/>
    <row r="610" s="15" customFormat="1" ht="14.25" x14ac:dyDescent="0.2"/>
    <row r="611" s="15" customFormat="1" ht="14.25" x14ac:dyDescent="0.2"/>
    <row r="612" s="15" customFormat="1" ht="14.25" x14ac:dyDescent="0.2"/>
    <row r="613" s="15" customFormat="1" ht="14.25" x14ac:dyDescent="0.2"/>
    <row r="614" s="15" customFormat="1" ht="14.25" x14ac:dyDescent="0.2"/>
    <row r="615" s="15" customFormat="1" ht="14.25" x14ac:dyDescent="0.2"/>
    <row r="616" s="15" customFormat="1" ht="14.25" x14ac:dyDescent="0.2"/>
    <row r="617" s="15" customFormat="1" ht="14.25" x14ac:dyDescent="0.2"/>
    <row r="618" s="15" customFormat="1" ht="14.25" x14ac:dyDescent="0.2"/>
    <row r="619" s="15" customFormat="1" ht="14.25" x14ac:dyDescent="0.2"/>
    <row r="620" s="15" customFormat="1" ht="14.25" x14ac:dyDescent="0.2"/>
    <row r="621" s="15" customFormat="1" ht="14.25" x14ac:dyDescent="0.2"/>
    <row r="622" s="15" customFormat="1" ht="14.25" x14ac:dyDescent="0.2"/>
    <row r="623" s="15" customFormat="1" ht="14.25" x14ac:dyDescent="0.2"/>
    <row r="624" s="15" customFormat="1" ht="14.25" x14ac:dyDescent="0.2"/>
    <row r="625" s="15" customFormat="1" ht="14.25" x14ac:dyDescent="0.2"/>
    <row r="626" s="15" customFormat="1" ht="14.25" x14ac:dyDescent="0.2"/>
    <row r="627" s="15" customFormat="1" ht="14.25" x14ac:dyDescent="0.2"/>
    <row r="628" s="15" customFormat="1" ht="14.25" x14ac:dyDescent="0.2"/>
    <row r="629" s="15" customFormat="1" ht="14.25" x14ac:dyDescent="0.2"/>
    <row r="630" s="15" customFormat="1" ht="14.25" x14ac:dyDescent="0.2"/>
    <row r="631" s="15" customFormat="1" ht="14.25" x14ac:dyDescent="0.2"/>
    <row r="632" s="15" customFormat="1" ht="14.25" x14ac:dyDescent="0.2"/>
    <row r="633" s="15" customFormat="1" ht="14.25" x14ac:dyDescent="0.2"/>
    <row r="634" s="15" customFormat="1" ht="14.25" x14ac:dyDescent="0.2"/>
    <row r="635" s="15" customFormat="1" ht="14.25" x14ac:dyDescent="0.2"/>
    <row r="636" s="15" customFormat="1" ht="14.25" x14ac:dyDescent="0.2"/>
    <row r="637" s="15" customFormat="1" ht="14.25" x14ac:dyDescent="0.2"/>
    <row r="638" s="15" customFormat="1" ht="14.25" x14ac:dyDescent="0.2"/>
    <row r="639" s="15" customFormat="1" ht="14.25" x14ac:dyDescent="0.2"/>
    <row r="640" s="15" customFormat="1" ht="14.25" x14ac:dyDescent="0.2"/>
    <row r="641" s="15" customFormat="1" ht="14.25" x14ac:dyDescent="0.2"/>
    <row r="642" s="15" customFormat="1" ht="14.25" x14ac:dyDescent="0.2"/>
    <row r="643" s="15" customFormat="1" ht="14.25" x14ac:dyDescent="0.2"/>
    <row r="644" s="15" customFormat="1" ht="14.25" x14ac:dyDescent="0.2"/>
    <row r="645" s="15" customFormat="1" ht="14.25" x14ac:dyDescent="0.2"/>
    <row r="646" s="15" customFormat="1" ht="14.25" x14ac:dyDescent="0.2"/>
    <row r="647" s="15" customFormat="1" ht="14.25" x14ac:dyDescent="0.2"/>
    <row r="648" s="15" customFormat="1" ht="14.25" x14ac:dyDescent="0.2"/>
    <row r="649" s="15" customFormat="1" ht="14.25" x14ac:dyDescent="0.2"/>
    <row r="650" s="15" customFormat="1" ht="14.25" x14ac:dyDescent="0.2"/>
    <row r="651" s="15" customFormat="1" ht="14.25" x14ac:dyDescent="0.2"/>
    <row r="652" s="15" customFormat="1" ht="14.25" x14ac:dyDescent="0.2"/>
    <row r="653" s="15" customFormat="1" ht="14.25" x14ac:dyDescent="0.2"/>
    <row r="654" s="15" customFormat="1" ht="14.25" x14ac:dyDescent="0.2"/>
    <row r="655" s="15" customFormat="1" ht="14.25" x14ac:dyDescent="0.2"/>
    <row r="656" s="15" customFormat="1" ht="14.25" x14ac:dyDescent="0.2"/>
    <row r="657" s="15" customFormat="1" ht="14.25" x14ac:dyDescent="0.2"/>
    <row r="658" s="15" customFormat="1" ht="14.25" x14ac:dyDescent="0.2"/>
    <row r="659" s="15" customFormat="1" ht="14.25" x14ac:dyDescent="0.2"/>
    <row r="660" s="15" customFormat="1" ht="14.25" x14ac:dyDescent="0.2"/>
    <row r="661" s="15" customFormat="1" ht="14.25" x14ac:dyDescent="0.2"/>
    <row r="662" s="15" customFormat="1" ht="14.25" x14ac:dyDescent="0.2"/>
    <row r="663" s="15" customFormat="1" ht="14.25" x14ac:dyDescent="0.2"/>
    <row r="664" s="15" customFormat="1" ht="14.25" x14ac:dyDescent="0.2"/>
    <row r="665" s="15" customFormat="1" ht="14.25" x14ac:dyDescent="0.2"/>
    <row r="666" s="15" customFormat="1" ht="14.25" x14ac:dyDescent="0.2"/>
    <row r="667" s="15" customFormat="1" ht="14.25" x14ac:dyDescent="0.2"/>
    <row r="668" s="15" customFormat="1" ht="14.25" x14ac:dyDescent="0.2"/>
    <row r="669" s="15" customFormat="1" ht="14.25" x14ac:dyDescent="0.2"/>
    <row r="670" s="15" customFormat="1" ht="14.25" x14ac:dyDescent="0.2"/>
    <row r="671" s="15" customFormat="1" ht="14.25" x14ac:dyDescent="0.2"/>
    <row r="672" s="15" customFormat="1" ht="14.25" x14ac:dyDescent="0.2"/>
    <row r="673" s="15" customFormat="1" ht="14.25" x14ac:dyDescent="0.2"/>
    <row r="674" s="15" customFormat="1" ht="14.25" x14ac:dyDescent="0.2"/>
    <row r="675" s="15" customFormat="1" ht="14.25" x14ac:dyDescent="0.2"/>
    <row r="676" s="15" customFormat="1" ht="14.25" x14ac:dyDescent="0.2"/>
    <row r="677" s="15" customFormat="1" ht="14.25" x14ac:dyDescent="0.2"/>
    <row r="678" s="15" customFormat="1" ht="14.25" x14ac:dyDescent="0.2"/>
    <row r="679" s="15" customFormat="1" ht="14.25" x14ac:dyDescent="0.2"/>
    <row r="680" s="15" customFormat="1" ht="14.25" x14ac:dyDescent="0.2"/>
    <row r="681" s="15" customFormat="1" ht="14.25" x14ac:dyDescent="0.2"/>
    <row r="682" s="15" customFormat="1" ht="14.25" x14ac:dyDescent="0.2"/>
    <row r="683" s="15" customFormat="1" ht="14.25" x14ac:dyDescent="0.2"/>
    <row r="684" s="15" customFormat="1" ht="14.25" x14ac:dyDescent="0.2"/>
    <row r="685" s="15" customFormat="1" ht="14.25" x14ac:dyDescent="0.2"/>
    <row r="686" s="15" customFormat="1" ht="14.25" x14ac:dyDescent="0.2"/>
    <row r="687" s="15" customFormat="1" ht="14.25" x14ac:dyDescent="0.2"/>
    <row r="688" s="15" customFormat="1" ht="14.25" x14ac:dyDescent="0.2"/>
    <row r="689" s="15" customFormat="1" ht="14.25" x14ac:dyDescent="0.2"/>
    <row r="690" s="15" customFormat="1" ht="14.25" x14ac:dyDescent="0.2"/>
    <row r="691" s="15" customFormat="1" ht="14.25" x14ac:dyDescent="0.2"/>
    <row r="692" s="15" customFormat="1" ht="14.25" x14ac:dyDescent="0.2"/>
    <row r="693" s="15" customFormat="1" ht="14.25" x14ac:dyDescent="0.2"/>
    <row r="694" s="15" customFormat="1" ht="14.25" x14ac:dyDescent="0.2"/>
    <row r="695" s="15" customFormat="1" ht="14.25" x14ac:dyDescent="0.2"/>
    <row r="696" s="15" customFormat="1" ht="14.25" x14ac:dyDescent="0.2"/>
    <row r="697" s="15" customFormat="1" ht="14.25" x14ac:dyDescent="0.2"/>
    <row r="698" s="15" customFormat="1" ht="14.25" x14ac:dyDescent="0.2"/>
    <row r="699" s="15" customFormat="1" ht="14.25" x14ac:dyDescent="0.2"/>
    <row r="700" s="15" customFormat="1" ht="14.25" x14ac:dyDescent="0.2"/>
    <row r="701" s="15" customFormat="1" ht="14.25" x14ac:dyDescent="0.2"/>
    <row r="702" s="15" customFormat="1" ht="14.25" x14ac:dyDescent="0.2"/>
    <row r="703" s="15" customFormat="1" ht="14.25" x14ac:dyDescent="0.2"/>
    <row r="704" s="15" customFormat="1" ht="14.25" x14ac:dyDescent="0.2"/>
    <row r="705" s="15" customFormat="1" ht="14.25" x14ac:dyDescent="0.2"/>
    <row r="706" s="15" customFormat="1" ht="14.25" x14ac:dyDescent="0.2"/>
    <row r="707" s="15" customFormat="1" ht="14.25" x14ac:dyDescent="0.2"/>
    <row r="708" s="15" customFormat="1" ht="14.25" x14ac:dyDescent="0.2"/>
    <row r="709" s="15" customFormat="1" ht="14.25" x14ac:dyDescent="0.2"/>
    <row r="710" s="15" customFormat="1" ht="14.25" x14ac:dyDescent="0.2"/>
    <row r="711" s="15" customFormat="1" ht="14.25" x14ac:dyDescent="0.2"/>
    <row r="712" s="15" customFormat="1" ht="14.25" x14ac:dyDescent="0.2"/>
    <row r="713" s="15" customFormat="1" ht="14.25" x14ac:dyDescent="0.2"/>
    <row r="714" s="15" customFormat="1" ht="14.25" x14ac:dyDescent="0.2"/>
    <row r="715" s="15" customFormat="1" ht="14.25" x14ac:dyDescent="0.2"/>
    <row r="716" s="15" customFormat="1" ht="14.25" x14ac:dyDescent="0.2"/>
    <row r="717" s="15" customFormat="1" ht="14.25" x14ac:dyDescent="0.2"/>
    <row r="718" s="15" customFormat="1" ht="14.25" x14ac:dyDescent="0.2"/>
    <row r="719" s="15" customFormat="1" ht="14.25" x14ac:dyDescent="0.2"/>
    <row r="720" s="15" customFormat="1" ht="14.25" x14ac:dyDescent="0.2"/>
    <row r="721" s="15" customFormat="1" ht="14.25" x14ac:dyDescent="0.2"/>
    <row r="722" s="15" customFormat="1" ht="14.25" x14ac:dyDescent="0.2"/>
    <row r="723" s="15" customFormat="1" ht="14.25" x14ac:dyDescent="0.2"/>
    <row r="724" s="15" customFormat="1" ht="14.25" x14ac:dyDescent="0.2"/>
    <row r="725" s="15" customFormat="1" ht="14.25" x14ac:dyDescent="0.2"/>
    <row r="726" s="15" customFormat="1" ht="14.25" x14ac:dyDescent="0.2"/>
    <row r="727" s="15" customFormat="1" ht="14.25" x14ac:dyDescent="0.2"/>
    <row r="728" s="15" customFormat="1" ht="14.25" x14ac:dyDescent="0.2"/>
    <row r="729" s="15" customFormat="1" ht="14.25" x14ac:dyDescent="0.2"/>
    <row r="730" s="15" customFormat="1" ht="14.25" x14ac:dyDescent="0.2"/>
    <row r="731" s="15" customFormat="1" ht="14.25" x14ac:dyDescent="0.2"/>
    <row r="732" s="15" customFormat="1" ht="14.25" x14ac:dyDescent="0.2"/>
    <row r="733" s="15" customFormat="1" ht="14.25" x14ac:dyDescent="0.2"/>
    <row r="734" s="15" customFormat="1" ht="14.25" x14ac:dyDescent="0.2"/>
    <row r="735" s="15" customFormat="1" ht="14.25" x14ac:dyDescent="0.2"/>
    <row r="736" s="15" customFormat="1" ht="14.25" x14ac:dyDescent="0.2"/>
    <row r="737" s="15" customFormat="1" ht="14.25" x14ac:dyDescent="0.2"/>
    <row r="738" s="15" customFormat="1" ht="14.25" x14ac:dyDescent="0.2"/>
    <row r="739" s="15" customFormat="1" ht="14.25" x14ac:dyDescent="0.2"/>
    <row r="740" s="15" customFormat="1" ht="14.25" x14ac:dyDescent="0.2"/>
    <row r="741" s="15" customFormat="1" ht="14.25" x14ac:dyDescent="0.2"/>
    <row r="742" s="15" customFormat="1" ht="14.25" x14ac:dyDescent="0.2"/>
    <row r="743" s="15" customFormat="1" ht="14.25" x14ac:dyDescent="0.2"/>
    <row r="744" s="15" customFormat="1" ht="14.25" x14ac:dyDescent="0.2"/>
    <row r="745" s="15" customFormat="1" ht="14.25" x14ac:dyDescent="0.2"/>
    <row r="746" s="15" customFormat="1" ht="14.25" x14ac:dyDescent="0.2"/>
    <row r="747" s="15" customFormat="1" ht="14.25" x14ac:dyDescent="0.2"/>
    <row r="748" s="15" customFormat="1" ht="14.25" x14ac:dyDescent="0.2"/>
    <row r="749" s="15" customFormat="1" ht="14.25" x14ac:dyDescent="0.2"/>
    <row r="750" s="15" customFormat="1" ht="14.25" x14ac:dyDescent="0.2"/>
    <row r="751" s="15" customFormat="1" ht="14.25" x14ac:dyDescent="0.2"/>
    <row r="752" s="15" customFormat="1" ht="14.25" x14ac:dyDescent="0.2"/>
    <row r="753" s="15" customFormat="1" ht="14.25" x14ac:dyDescent="0.2"/>
    <row r="754" s="15" customFormat="1" ht="14.25" x14ac:dyDescent="0.2"/>
    <row r="755" s="15" customFormat="1" ht="14.25" x14ac:dyDescent="0.2"/>
    <row r="756" s="15" customFormat="1" ht="14.25" x14ac:dyDescent="0.2"/>
    <row r="757" s="15" customFormat="1" ht="14.25" x14ac:dyDescent="0.2"/>
    <row r="758" s="15" customFormat="1" ht="14.25" x14ac:dyDescent="0.2"/>
    <row r="759" s="15" customFormat="1" ht="14.25" x14ac:dyDescent="0.2"/>
    <row r="760" s="15" customFormat="1" ht="14.25" x14ac:dyDescent="0.2"/>
    <row r="761" s="15" customFormat="1" ht="14.25" x14ac:dyDescent="0.2"/>
    <row r="762" s="15" customFormat="1" ht="14.25" x14ac:dyDescent="0.2"/>
    <row r="763" s="15" customFormat="1" ht="14.25" x14ac:dyDescent="0.2"/>
    <row r="764" s="15" customFormat="1" ht="14.25" x14ac:dyDescent="0.2"/>
    <row r="765" s="15" customFormat="1" ht="14.25" x14ac:dyDescent="0.2"/>
    <row r="766" s="15" customFormat="1" ht="14.25" x14ac:dyDescent="0.2"/>
    <row r="767" s="15" customFormat="1" ht="14.25" x14ac:dyDescent="0.2"/>
    <row r="768" s="15" customFormat="1" ht="14.25" x14ac:dyDescent="0.2"/>
    <row r="769" s="15" customFormat="1" ht="14.25" x14ac:dyDescent="0.2"/>
    <row r="770" s="15" customFormat="1" ht="14.25" x14ac:dyDescent="0.2"/>
    <row r="771" s="15" customFormat="1" ht="14.25" x14ac:dyDescent="0.2"/>
    <row r="772" s="15" customFormat="1" ht="14.25" x14ac:dyDescent="0.2"/>
    <row r="773" s="15" customFormat="1" ht="14.25" x14ac:dyDescent="0.2"/>
    <row r="774" s="15" customFormat="1" ht="14.25" x14ac:dyDescent="0.2"/>
    <row r="775" s="15" customFormat="1" ht="14.25" x14ac:dyDescent="0.2"/>
    <row r="776" s="15" customFormat="1" ht="14.25" x14ac:dyDescent="0.2"/>
    <row r="777" s="15" customFormat="1" ht="14.25" x14ac:dyDescent="0.2"/>
    <row r="778" s="15" customFormat="1" ht="14.25" x14ac:dyDescent="0.2"/>
    <row r="779" s="15" customFormat="1" ht="14.25" x14ac:dyDescent="0.2"/>
    <row r="780" s="15" customFormat="1" ht="14.25" x14ac:dyDescent="0.2"/>
    <row r="781" s="15" customFormat="1" ht="14.25" x14ac:dyDescent="0.2"/>
    <row r="782" s="15" customFormat="1" ht="14.25" x14ac:dyDescent="0.2"/>
    <row r="783" s="15" customFormat="1" ht="14.25" x14ac:dyDescent="0.2"/>
    <row r="784" s="15" customFormat="1" ht="14.25" x14ac:dyDescent="0.2"/>
    <row r="785" s="15" customFormat="1" ht="14.25" x14ac:dyDescent="0.2"/>
    <row r="786" s="15" customFormat="1" ht="14.25" x14ac:dyDescent="0.2"/>
    <row r="787" s="15" customFormat="1" ht="14.25" x14ac:dyDescent="0.2"/>
    <row r="788" s="15" customFormat="1" ht="14.25" x14ac:dyDescent="0.2"/>
    <row r="789" s="15" customFormat="1" ht="14.25" x14ac:dyDescent="0.2"/>
    <row r="790" s="15" customFormat="1" ht="14.25" x14ac:dyDescent="0.2"/>
    <row r="791" s="15" customFormat="1" ht="14.25" x14ac:dyDescent="0.2"/>
    <row r="792" s="15" customFormat="1" ht="14.25" x14ac:dyDescent="0.2"/>
    <row r="793" s="15" customFormat="1" ht="14.25" x14ac:dyDescent="0.2"/>
    <row r="794" s="15" customFormat="1" ht="14.25" x14ac:dyDescent="0.2"/>
    <row r="795" s="15" customFormat="1" ht="14.25" x14ac:dyDescent="0.2"/>
    <row r="796" s="15" customFormat="1" ht="14.25" x14ac:dyDescent="0.2"/>
    <row r="797" s="15" customFormat="1" ht="14.25" x14ac:dyDescent="0.2"/>
    <row r="798" s="15" customFormat="1" ht="14.25" x14ac:dyDescent="0.2"/>
    <row r="799" s="15" customFormat="1" ht="14.25" x14ac:dyDescent="0.2"/>
    <row r="800" s="15" customFormat="1" ht="14.25" x14ac:dyDescent="0.2"/>
    <row r="801" s="15" customFormat="1" ht="14.25" x14ac:dyDescent="0.2"/>
    <row r="802" s="15" customFormat="1" ht="14.25" x14ac:dyDescent="0.2"/>
    <row r="803" s="15" customFormat="1" ht="14.25" x14ac:dyDescent="0.2"/>
    <row r="804" s="15" customFormat="1" ht="14.25" x14ac:dyDescent="0.2"/>
    <row r="805" s="15" customFormat="1" ht="14.25" x14ac:dyDescent="0.2"/>
    <row r="806" s="15" customFormat="1" ht="14.25" x14ac:dyDescent="0.2"/>
    <row r="807" s="15" customFormat="1" ht="14.25" x14ac:dyDescent="0.2"/>
    <row r="808" s="15" customFormat="1" ht="14.25" x14ac:dyDescent="0.2"/>
    <row r="809" s="15" customFormat="1" ht="14.25" x14ac:dyDescent="0.2"/>
    <row r="810" s="15" customFormat="1" ht="14.25" x14ac:dyDescent="0.2"/>
    <row r="811" s="15" customFormat="1" ht="14.25" x14ac:dyDescent="0.2"/>
    <row r="812" s="15" customFormat="1" ht="14.25" x14ac:dyDescent="0.2"/>
    <row r="813" s="15" customFormat="1" ht="14.25" x14ac:dyDescent="0.2"/>
    <row r="814" s="15" customFormat="1" ht="14.25" x14ac:dyDescent="0.2"/>
    <row r="815" s="15" customFormat="1" ht="14.25" x14ac:dyDescent="0.2"/>
    <row r="816" s="15" customFormat="1" ht="14.25" x14ac:dyDescent="0.2"/>
    <row r="817" s="15" customFormat="1" ht="14.25" x14ac:dyDescent="0.2"/>
    <row r="818" s="15" customFormat="1" ht="14.25" x14ac:dyDescent="0.2"/>
    <row r="819" s="15" customFormat="1" ht="14.25" x14ac:dyDescent="0.2"/>
    <row r="820" s="15" customFormat="1" ht="14.25" x14ac:dyDescent="0.2"/>
    <row r="821" s="15" customFormat="1" ht="14.25" x14ac:dyDescent="0.2"/>
    <row r="822" s="15" customFormat="1" ht="14.25" x14ac:dyDescent="0.2"/>
    <row r="823" s="15" customFormat="1" ht="14.25" x14ac:dyDescent="0.2"/>
    <row r="824" s="15" customFormat="1" ht="14.25" x14ac:dyDescent="0.2"/>
    <row r="825" s="15" customFormat="1" ht="14.25" x14ac:dyDescent="0.2"/>
    <row r="826" s="15" customFormat="1" ht="14.25" x14ac:dyDescent="0.2"/>
    <row r="827" s="15" customFormat="1" ht="14.25" x14ac:dyDescent="0.2"/>
    <row r="828" s="15" customFormat="1" ht="14.25" x14ac:dyDescent="0.2"/>
    <row r="829" s="15" customFormat="1" ht="14.25" x14ac:dyDescent="0.2"/>
    <row r="830" s="15" customFormat="1" ht="14.25" x14ac:dyDescent="0.2"/>
    <row r="831" s="15" customFormat="1" ht="14.25" x14ac:dyDescent="0.2"/>
    <row r="832" s="15" customFormat="1" ht="14.25" x14ac:dyDescent="0.2"/>
    <row r="833" s="15" customFormat="1" ht="14.25" x14ac:dyDescent="0.2"/>
    <row r="834" s="15" customFormat="1" ht="14.25" x14ac:dyDescent="0.2"/>
    <row r="835" s="15" customFormat="1" ht="14.25" x14ac:dyDescent="0.2"/>
    <row r="836" s="15" customFormat="1" ht="14.25" x14ac:dyDescent="0.2"/>
    <row r="837" s="15" customFormat="1" ht="14.25" x14ac:dyDescent="0.2"/>
    <row r="838" s="15" customFormat="1" ht="14.25" x14ac:dyDescent="0.2"/>
    <row r="839" s="15" customFormat="1" ht="14.25" x14ac:dyDescent="0.2"/>
    <row r="840" s="15" customFormat="1" ht="14.25" x14ac:dyDescent="0.2"/>
    <row r="841" s="15" customFormat="1" ht="14.25" x14ac:dyDescent="0.2"/>
    <row r="842" s="15" customFormat="1" ht="14.25" x14ac:dyDescent="0.2"/>
    <row r="843" s="15" customFormat="1" ht="14.25" x14ac:dyDescent="0.2"/>
    <row r="844" s="15" customFormat="1" ht="14.25" x14ac:dyDescent="0.2"/>
    <row r="845" s="15" customFormat="1" ht="14.25" x14ac:dyDescent="0.2"/>
    <row r="846" s="15" customFormat="1" ht="14.25" x14ac:dyDescent="0.2"/>
    <row r="847" s="15" customFormat="1" ht="14.25" x14ac:dyDescent="0.2"/>
    <row r="848" s="15" customFormat="1" ht="14.25" x14ac:dyDescent="0.2"/>
    <row r="849" s="15" customFormat="1" ht="14.25" x14ac:dyDescent="0.2"/>
    <row r="850" s="15" customFormat="1" ht="14.25" x14ac:dyDescent="0.2"/>
    <row r="851" s="15" customFormat="1" ht="14.25" x14ac:dyDescent="0.2"/>
    <row r="852" s="15" customFormat="1" ht="14.25" x14ac:dyDescent="0.2"/>
    <row r="853" s="15" customFormat="1" ht="14.25" x14ac:dyDescent="0.2"/>
    <row r="854" s="15" customFormat="1" ht="14.25" x14ac:dyDescent="0.2"/>
    <row r="855" s="15" customFormat="1" ht="14.25" x14ac:dyDescent="0.2"/>
    <row r="856" s="15" customFormat="1" ht="14.25" x14ac:dyDescent="0.2"/>
    <row r="857" s="15" customFormat="1" ht="14.25" x14ac:dyDescent="0.2"/>
    <row r="858" s="15" customFormat="1" ht="14.25" x14ac:dyDescent="0.2"/>
    <row r="859" s="15" customFormat="1" ht="14.25" x14ac:dyDescent="0.2"/>
    <row r="860" s="15" customFormat="1" ht="14.25" x14ac:dyDescent="0.2"/>
    <row r="861" s="15" customFormat="1" ht="14.25" x14ac:dyDescent="0.2"/>
    <row r="862" s="15" customFormat="1" ht="14.25" x14ac:dyDescent="0.2"/>
    <row r="863" s="15" customFormat="1" ht="14.25" x14ac:dyDescent="0.2"/>
    <row r="864" s="15" customFormat="1" ht="14.25" x14ac:dyDescent="0.2"/>
    <row r="865" s="15" customFormat="1" ht="14.25" x14ac:dyDescent="0.2"/>
    <row r="866" s="15" customFormat="1" ht="14.25" x14ac:dyDescent="0.2"/>
    <row r="867" s="15" customFormat="1" ht="14.25" x14ac:dyDescent="0.2"/>
    <row r="868" s="15" customFormat="1" ht="14.25" x14ac:dyDescent="0.2"/>
    <row r="869" s="15" customFormat="1" ht="14.25" x14ac:dyDescent="0.2"/>
    <row r="870" s="15" customFormat="1" ht="14.25" x14ac:dyDescent="0.2"/>
    <row r="871" s="15" customFormat="1" ht="14.25" x14ac:dyDescent="0.2"/>
    <row r="872" s="15" customFormat="1" ht="14.25" x14ac:dyDescent="0.2"/>
    <row r="873" s="15" customFormat="1" ht="14.25" x14ac:dyDescent="0.2"/>
    <row r="874" s="15" customFormat="1" ht="14.25" x14ac:dyDescent="0.2"/>
    <row r="875" s="15" customFormat="1" ht="14.25" x14ac:dyDescent="0.2"/>
    <row r="876" s="15" customFormat="1" ht="14.25" x14ac:dyDescent="0.2"/>
    <row r="877" s="15" customFormat="1" ht="14.25" x14ac:dyDescent="0.2"/>
    <row r="878" s="15" customFormat="1" ht="14.25" x14ac:dyDescent="0.2"/>
    <row r="879" s="15" customFormat="1" ht="14.25" x14ac:dyDescent="0.2"/>
    <row r="880" s="15" customFormat="1" ht="14.25" x14ac:dyDescent="0.2"/>
    <row r="881" s="15" customFormat="1" ht="14.25" x14ac:dyDescent="0.2"/>
    <row r="882" s="15" customFormat="1" ht="14.25" x14ac:dyDescent="0.2"/>
    <row r="883" s="15" customFormat="1" ht="14.25" x14ac:dyDescent="0.2"/>
    <row r="884" s="15" customFormat="1" ht="14.25" x14ac:dyDescent="0.2"/>
    <row r="885" s="15" customFormat="1" ht="14.25" x14ac:dyDescent="0.2"/>
    <row r="886" s="15" customFormat="1" ht="14.25" x14ac:dyDescent="0.2"/>
    <row r="887" s="15" customFormat="1" ht="14.25" x14ac:dyDescent="0.2"/>
    <row r="888" s="15" customFormat="1" ht="14.25" x14ac:dyDescent="0.2"/>
    <row r="889" s="15" customFormat="1" ht="14.25" x14ac:dyDescent="0.2"/>
    <row r="890" s="15" customFormat="1" ht="14.25" x14ac:dyDescent="0.2"/>
    <row r="891" s="15" customFormat="1" ht="14.25" x14ac:dyDescent="0.2"/>
    <row r="892" s="15" customFormat="1" ht="14.25" x14ac:dyDescent="0.2"/>
    <row r="893" s="15" customFormat="1" ht="14.25" x14ac:dyDescent="0.2"/>
    <row r="894" s="15" customFormat="1" ht="14.25" x14ac:dyDescent="0.2"/>
    <row r="895" s="15" customFormat="1" ht="14.25" x14ac:dyDescent="0.2"/>
    <row r="896" s="15" customFormat="1" ht="14.25" x14ac:dyDescent="0.2"/>
    <row r="897" s="15" customFormat="1" ht="14.25" x14ac:dyDescent="0.2"/>
    <row r="898" s="15" customFormat="1" ht="14.25" x14ac:dyDescent="0.2"/>
    <row r="899" s="15" customFormat="1" ht="14.25" x14ac:dyDescent="0.2"/>
    <row r="900" s="15" customFormat="1" ht="14.25" x14ac:dyDescent="0.2"/>
    <row r="901" s="15" customFormat="1" ht="14.25" x14ac:dyDescent="0.2"/>
    <row r="902" s="15" customFormat="1" ht="14.25" x14ac:dyDescent="0.2"/>
    <row r="903" s="15" customFormat="1" ht="14.25" x14ac:dyDescent="0.2"/>
    <row r="904" s="15" customFormat="1" ht="14.25" x14ac:dyDescent="0.2"/>
    <row r="905" s="15" customFormat="1" ht="14.25" x14ac:dyDescent="0.2"/>
    <row r="906" s="15" customFormat="1" ht="14.25" x14ac:dyDescent="0.2"/>
    <row r="907" s="15" customFormat="1" ht="14.25" x14ac:dyDescent="0.2"/>
    <row r="908" s="15" customFormat="1" ht="14.25" x14ac:dyDescent="0.2"/>
    <row r="909" s="15" customFormat="1" ht="14.25" x14ac:dyDescent="0.2"/>
    <row r="910" s="15" customFormat="1" ht="14.25" x14ac:dyDescent="0.2"/>
    <row r="911" s="15" customFormat="1" ht="14.25" x14ac:dyDescent="0.2"/>
    <row r="912" s="15" customFormat="1" ht="14.25" x14ac:dyDescent="0.2"/>
    <row r="913" s="15" customFormat="1" ht="14.25" x14ac:dyDescent="0.2"/>
    <row r="914" s="15" customFormat="1" ht="14.25" x14ac:dyDescent="0.2"/>
    <row r="915" s="15" customFormat="1" ht="14.25" x14ac:dyDescent="0.2"/>
    <row r="916" s="15" customFormat="1" ht="14.25" x14ac:dyDescent="0.2"/>
    <row r="917" s="15" customFormat="1" ht="14.25" x14ac:dyDescent="0.2"/>
    <row r="918" s="15" customFormat="1" ht="14.25" x14ac:dyDescent="0.2"/>
    <row r="919" s="15" customFormat="1" ht="14.25" x14ac:dyDescent="0.2"/>
    <row r="920" s="15" customFormat="1" ht="14.25" x14ac:dyDescent="0.2"/>
    <row r="921" s="15" customFormat="1" ht="14.25" x14ac:dyDescent="0.2"/>
    <row r="922" s="15" customFormat="1" ht="14.25" x14ac:dyDescent="0.2"/>
    <row r="923" s="15" customFormat="1" ht="14.25" x14ac:dyDescent="0.2"/>
    <row r="924" s="15" customFormat="1" ht="14.25" x14ac:dyDescent="0.2"/>
    <row r="925" s="15" customFormat="1" ht="14.25" x14ac:dyDescent="0.2"/>
    <row r="926" s="15" customFormat="1" ht="14.25" x14ac:dyDescent="0.2"/>
    <row r="927" s="15" customFormat="1" ht="14.25" x14ac:dyDescent="0.2"/>
    <row r="928" s="15" customFormat="1" ht="14.25" x14ac:dyDescent="0.2"/>
    <row r="929" s="15" customFormat="1" ht="14.25" x14ac:dyDescent="0.2"/>
    <row r="930" s="15" customFormat="1" ht="14.25" x14ac:dyDescent="0.2"/>
    <row r="931" s="15" customFormat="1" ht="14.25" x14ac:dyDescent="0.2"/>
    <row r="932" s="15" customFormat="1" ht="14.25" x14ac:dyDescent="0.2"/>
    <row r="933" s="15" customFormat="1" ht="14.25" x14ac:dyDescent="0.2"/>
    <row r="934" s="15" customFormat="1" ht="14.25" x14ac:dyDescent="0.2"/>
    <row r="935" s="15" customFormat="1" ht="14.25" x14ac:dyDescent="0.2"/>
    <row r="936" s="15" customFormat="1" ht="14.25" x14ac:dyDescent="0.2"/>
    <row r="937" s="15" customFormat="1" ht="14.25" x14ac:dyDescent="0.2"/>
    <row r="938" s="15" customFormat="1" ht="14.25" x14ac:dyDescent="0.2"/>
    <row r="939" s="15" customFormat="1" ht="14.25" x14ac:dyDescent="0.2"/>
    <row r="940" s="15" customFormat="1" ht="14.25" x14ac:dyDescent="0.2"/>
    <row r="941" s="15" customFormat="1" ht="14.25" x14ac:dyDescent="0.2"/>
    <row r="942" s="15" customFormat="1" ht="14.25" x14ac:dyDescent="0.2"/>
    <row r="943" s="15" customFormat="1" ht="14.25" x14ac:dyDescent="0.2"/>
    <row r="944" s="15" customFormat="1" ht="14.25" x14ac:dyDescent="0.2"/>
    <row r="945" s="15" customFormat="1" ht="14.25" x14ac:dyDescent="0.2"/>
    <row r="946" s="15" customFormat="1" ht="14.25" x14ac:dyDescent="0.2"/>
    <row r="947" s="15" customFormat="1" ht="14.25" x14ac:dyDescent="0.2"/>
    <row r="948" s="15" customFormat="1" ht="14.25" x14ac:dyDescent="0.2"/>
    <row r="949" s="15" customFormat="1" ht="14.25" x14ac:dyDescent="0.2"/>
    <row r="950" s="15" customFormat="1" ht="14.25" x14ac:dyDescent="0.2"/>
    <row r="951" s="15" customFormat="1" ht="14.25" x14ac:dyDescent="0.2"/>
    <row r="952" s="15" customFormat="1" ht="14.25" x14ac:dyDescent="0.2"/>
    <row r="953" s="15" customFormat="1" ht="14.25" x14ac:dyDescent="0.2"/>
    <row r="954" s="15" customFormat="1" ht="14.25" x14ac:dyDescent="0.2"/>
    <row r="955" s="15" customFormat="1" ht="14.25" x14ac:dyDescent="0.2"/>
    <row r="956" s="15" customFormat="1" ht="14.25" x14ac:dyDescent="0.2"/>
    <row r="957" s="15" customFormat="1" ht="14.25" x14ac:dyDescent="0.2"/>
    <row r="958" s="15" customFormat="1" ht="14.25" x14ac:dyDescent="0.2"/>
    <row r="959" s="15" customFormat="1" ht="14.25" x14ac:dyDescent="0.2"/>
    <row r="960" s="15" customFormat="1" ht="14.25" x14ac:dyDescent="0.2"/>
    <row r="961" s="15" customFormat="1" ht="14.25" x14ac:dyDescent="0.2"/>
    <row r="962" s="15" customFormat="1" ht="14.25" x14ac:dyDescent="0.2"/>
    <row r="963" s="15" customFormat="1" ht="14.25" x14ac:dyDescent="0.2"/>
    <row r="964" s="15" customFormat="1" ht="14.25" x14ac:dyDescent="0.2"/>
    <row r="965" s="15" customFormat="1" ht="14.25" x14ac:dyDescent="0.2"/>
    <row r="966" s="15" customFormat="1" ht="14.25" x14ac:dyDescent="0.2"/>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FC78C-CC15-453E-A8A1-AE5239FEC69F}">
  <dimension ref="A1:C8"/>
  <sheetViews>
    <sheetView workbookViewId="0">
      <selection activeCell="B24" sqref="B24"/>
    </sheetView>
  </sheetViews>
  <sheetFormatPr defaultColWidth="8.7109375" defaultRowHeight="14.25" x14ac:dyDescent="0.2"/>
  <cols>
    <col min="1" max="1" width="18.28515625" style="21" customWidth="1"/>
    <col min="2" max="2" width="90.140625" style="21" customWidth="1"/>
    <col min="3" max="3" width="98.42578125" style="21" customWidth="1"/>
    <col min="4" max="4" width="29.85546875" style="21" customWidth="1"/>
    <col min="5" max="5" width="33.42578125" style="21" bestFit="1" customWidth="1"/>
    <col min="6" max="6" width="14.42578125" style="21" bestFit="1" customWidth="1"/>
    <col min="7" max="16384" width="8.7109375" style="21"/>
  </cols>
  <sheetData>
    <row r="1" spans="1:3" ht="15" thickBot="1" x14ac:dyDescent="0.25">
      <c r="A1" s="20" t="s">
        <v>86</v>
      </c>
      <c r="B1" s="21" t="s">
        <v>87</v>
      </c>
      <c r="C1" s="21" t="s">
        <v>87</v>
      </c>
    </row>
    <row r="2" spans="1:3" ht="15" x14ac:dyDescent="0.2">
      <c r="A2" s="22" t="s">
        <v>88</v>
      </c>
      <c r="B2" s="22" t="s">
        <v>89</v>
      </c>
      <c r="C2" s="22" t="s">
        <v>90</v>
      </c>
    </row>
    <row r="3" spans="1:3" ht="34.5" customHeight="1" x14ac:dyDescent="0.2">
      <c r="A3" s="23" t="s">
        <v>40</v>
      </c>
      <c r="B3" s="23" t="s">
        <v>91</v>
      </c>
      <c r="C3" s="23" t="s">
        <v>92</v>
      </c>
    </row>
    <row r="4" spans="1:3" ht="46.5" customHeight="1" x14ac:dyDescent="0.2">
      <c r="A4" s="23" t="s">
        <v>93</v>
      </c>
      <c r="B4" s="23" t="s">
        <v>94</v>
      </c>
      <c r="C4" s="23" t="s">
        <v>95</v>
      </c>
    </row>
    <row r="5" spans="1:3" ht="48.75" customHeight="1" x14ac:dyDescent="0.2">
      <c r="A5" s="23" t="s">
        <v>96</v>
      </c>
      <c r="B5" s="23" t="s">
        <v>97</v>
      </c>
      <c r="C5" s="23" t="s">
        <v>98</v>
      </c>
    </row>
    <row r="6" spans="1:3" ht="57.75" customHeight="1" x14ac:dyDescent="0.2">
      <c r="A6" s="23" t="s">
        <v>18</v>
      </c>
      <c r="B6" s="23" t="s">
        <v>99</v>
      </c>
      <c r="C6" s="23" t="s">
        <v>100</v>
      </c>
    </row>
    <row r="7" spans="1:3" x14ac:dyDescent="0.2">
      <c r="A7" s="21" t="s">
        <v>101</v>
      </c>
    </row>
    <row r="8" spans="1:3" x14ac:dyDescent="0.2">
      <c r="A8" s="21" t="s">
        <v>102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F1B39-0C89-4197-A076-D606AE23D103}">
  <dimension ref="A1:U1573"/>
  <sheetViews>
    <sheetView showGridLines="0" tabSelected="1" topLeftCell="J1" zoomScale="115" zoomScaleNormal="115" workbookViewId="0">
      <pane ySplit="1" topLeftCell="A2" activePane="bottomLeft" state="frozen"/>
      <selection pane="bottomLeft" activeCell="C23" sqref="C23"/>
    </sheetView>
  </sheetViews>
  <sheetFormatPr defaultRowHeight="15" customHeight="1" x14ac:dyDescent="0.25"/>
  <cols>
    <col min="1" max="1" width="22.5703125" bestFit="1" customWidth="1"/>
    <col min="2" max="2" width="76.140625" bestFit="1" customWidth="1"/>
    <col min="3" max="3" width="21.85546875" customWidth="1"/>
    <col min="4" max="4" width="46.140625" customWidth="1"/>
    <col min="5" max="5" width="18" customWidth="1"/>
    <col min="6" max="6" width="15.140625" bestFit="1" customWidth="1"/>
    <col min="7" max="7" width="37.28515625" customWidth="1"/>
    <col min="8" max="8" width="23.85546875" bestFit="1" customWidth="1"/>
    <col min="9" max="9" width="43.7109375" bestFit="1" customWidth="1"/>
    <col min="10" max="10" width="19.42578125" customWidth="1"/>
    <col min="11" max="11" width="21.28515625" bestFit="1" customWidth="1"/>
    <col min="12" max="12" width="20.42578125" bestFit="1" customWidth="1"/>
    <col min="13" max="13" width="22.5703125" style="4" bestFit="1" customWidth="1"/>
    <col min="14" max="14" width="21.7109375" style="4" bestFit="1" customWidth="1"/>
    <col min="15" max="15" width="10.85546875" customWidth="1"/>
    <col min="16" max="16" width="29.7109375" customWidth="1"/>
    <col min="17" max="17" width="19.5703125" style="4" bestFit="1" customWidth="1"/>
    <col min="18" max="18" width="17.85546875" style="4" bestFit="1" customWidth="1"/>
    <col min="19" max="19" width="12.5703125" customWidth="1"/>
    <col min="20" max="20" width="17" customWidth="1"/>
    <col min="21" max="21" width="17.85546875" customWidth="1"/>
  </cols>
  <sheetData>
    <row r="1" spans="1:21" s="31" customFormat="1" ht="47.25" customHeight="1" x14ac:dyDescent="0.25">
      <c r="A1" s="24" t="s">
        <v>0</v>
      </c>
      <c r="B1" s="24" t="s">
        <v>1</v>
      </c>
      <c r="C1" s="24" t="s">
        <v>3</v>
      </c>
      <c r="D1" s="25" t="s">
        <v>105</v>
      </c>
      <c r="E1" s="26" t="s">
        <v>106</v>
      </c>
      <c r="F1" s="24" t="s">
        <v>2</v>
      </c>
      <c r="G1" s="27" t="s">
        <v>107</v>
      </c>
      <c r="H1" s="24" t="s">
        <v>108</v>
      </c>
      <c r="I1" s="27" t="s">
        <v>109</v>
      </c>
      <c r="J1" s="25" t="s">
        <v>111</v>
      </c>
      <c r="K1" s="24" t="s">
        <v>112</v>
      </c>
      <c r="L1" s="43" t="s">
        <v>4</v>
      </c>
      <c r="M1" s="28" t="s">
        <v>5</v>
      </c>
      <c r="N1" s="28" t="s">
        <v>6</v>
      </c>
      <c r="O1" s="29" t="s">
        <v>113</v>
      </c>
      <c r="P1" s="27" t="s">
        <v>7</v>
      </c>
      <c r="Q1" s="30" t="s">
        <v>8</v>
      </c>
      <c r="R1" s="30" t="s">
        <v>9</v>
      </c>
      <c r="S1" s="44" t="s">
        <v>10</v>
      </c>
      <c r="T1" s="24" t="s">
        <v>114</v>
      </c>
      <c r="U1" s="24" t="s">
        <v>115</v>
      </c>
    </row>
    <row r="2" spans="1:21" s="45" customFormat="1" ht="23.1" customHeight="1" x14ac:dyDescent="0.25">
      <c r="A2" s="5" t="s">
        <v>104</v>
      </c>
      <c r="B2" s="6" t="s">
        <v>24</v>
      </c>
      <c r="C2" s="7" t="s">
        <v>14</v>
      </c>
      <c r="D2" s="1" t="s">
        <v>11</v>
      </c>
      <c r="E2" s="7" t="s">
        <v>12</v>
      </c>
      <c r="F2" s="5" t="s">
        <v>13</v>
      </c>
      <c r="G2" s="5" t="s">
        <v>15</v>
      </c>
      <c r="H2" s="8" t="s">
        <v>16</v>
      </c>
      <c r="I2" s="32" t="s">
        <v>110</v>
      </c>
      <c r="J2" s="5" t="s">
        <v>17</v>
      </c>
      <c r="K2" s="9">
        <v>0.19</v>
      </c>
      <c r="L2" s="46">
        <f>(375*K2*U2)+(T2*200*K2)</f>
        <v>6899.3750000000009</v>
      </c>
      <c r="M2" s="10">
        <v>46076</v>
      </c>
      <c r="N2" s="10">
        <v>46110</v>
      </c>
      <c r="O2" s="10" t="s">
        <v>18</v>
      </c>
      <c r="P2" s="11" t="s">
        <v>19</v>
      </c>
      <c r="Q2" s="12" t="s">
        <v>20</v>
      </c>
      <c r="R2" s="12" t="s">
        <v>21</v>
      </c>
      <c r="S2" s="47">
        <v>0.01</v>
      </c>
      <c r="T2" s="13">
        <f>24*(R2-Q2)*7</f>
        <v>17.500000000000004</v>
      </c>
      <c r="U2" s="14">
        <f>(T2/7)*35</f>
        <v>87.500000000000014</v>
      </c>
    </row>
    <row r="3" spans="1:21" s="45" customFormat="1" ht="18.95" customHeight="1" x14ac:dyDescent="0.25">
      <c r="A3" s="5" t="s">
        <v>104</v>
      </c>
      <c r="B3" s="6" t="s">
        <v>25</v>
      </c>
      <c r="C3" s="7" t="s">
        <v>14</v>
      </c>
      <c r="D3" s="1" t="s">
        <v>11</v>
      </c>
      <c r="E3" s="7" t="s">
        <v>12</v>
      </c>
      <c r="F3" s="5" t="s">
        <v>13</v>
      </c>
      <c r="G3" s="5" t="s">
        <v>15</v>
      </c>
      <c r="H3" s="8" t="s">
        <v>16</v>
      </c>
      <c r="I3" s="32" t="s">
        <v>110</v>
      </c>
      <c r="J3" s="5" t="s">
        <v>17</v>
      </c>
      <c r="K3" s="9">
        <v>0.26</v>
      </c>
      <c r="L3" s="46">
        <f>(375*K3*U3)+(T3*200*K3)</f>
        <v>26435.499999999996</v>
      </c>
      <c r="M3" s="10">
        <v>46076</v>
      </c>
      <c r="N3" s="10">
        <v>46110</v>
      </c>
      <c r="O3" s="10" t="s">
        <v>18</v>
      </c>
      <c r="P3" s="11" t="s">
        <v>19</v>
      </c>
      <c r="Q3" s="12" t="s">
        <v>22</v>
      </c>
      <c r="R3" s="12" t="s">
        <v>23</v>
      </c>
      <c r="S3" s="47">
        <v>0.01</v>
      </c>
      <c r="T3" s="2">
        <f>24*(R3-Q3)*7</f>
        <v>48.999999999999993</v>
      </c>
      <c r="U3" s="14">
        <f>(T3/7)*35</f>
        <v>244.99999999999997</v>
      </c>
    </row>
    <row r="4" spans="1:21" s="33" customFormat="1" ht="21.95" customHeight="1" x14ac:dyDescent="0.25">
      <c r="A4" s="5" t="s">
        <v>116</v>
      </c>
      <c r="B4" s="6" t="s">
        <v>26</v>
      </c>
      <c r="C4" s="1" t="s">
        <v>31</v>
      </c>
      <c r="D4" s="1" t="s">
        <v>11</v>
      </c>
      <c r="E4" s="7" t="s">
        <v>12</v>
      </c>
      <c r="F4" s="5" t="s">
        <v>13</v>
      </c>
      <c r="G4" s="5" t="s">
        <v>15</v>
      </c>
      <c r="H4" s="8" t="s">
        <v>16</v>
      </c>
      <c r="I4" s="32" t="s">
        <v>110</v>
      </c>
      <c r="J4" s="5" t="s">
        <v>17</v>
      </c>
      <c r="K4" s="5">
        <v>0.25</v>
      </c>
      <c r="L4" s="46">
        <f>(375*K4*U4)+(T4*200*K4)</f>
        <v>10893.75</v>
      </c>
      <c r="M4" s="10">
        <v>46076</v>
      </c>
      <c r="N4" s="10">
        <v>46110</v>
      </c>
      <c r="O4" s="10" t="s">
        <v>40</v>
      </c>
      <c r="P4" s="11" t="s">
        <v>19</v>
      </c>
      <c r="Q4" s="3" t="s">
        <v>34</v>
      </c>
      <c r="R4" s="3" t="s">
        <v>35</v>
      </c>
      <c r="S4" s="47">
        <v>0.01</v>
      </c>
      <c r="T4" s="13">
        <f>24*(R4-Q4)*7</f>
        <v>21</v>
      </c>
      <c r="U4" s="14">
        <f t="shared" ref="U4:U7" si="0">(T4/7)*35</f>
        <v>105</v>
      </c>
    </row>
    <row r="5" spans="1:21" s="33" customFormat="1" ht="20.100000000000001" customHeight="1" x14ac:dyDescent="0.25">
      <c r="A5" s="5" t="s">
        <v>116</v>
      </c>
      <c r="B5" s="6" t="s">
        <v>27</v>
      </c>
      <c r="C5" s="1" t="s">
        <v>31</v>
      </c>
      <c r="D5" s="1" t="s">
        <v>11</v>
      </c>
      <c r="E5" s="7" t="s">
        <v>12</v>
      </c>
      <c r="F5" s="5" t="s">
        <v>13</v>
      </c>
      <c r="G5" s="5" t="s">
        <v>15</v>
      </c>
      <c r="H5" s="8" t="s">
        <v>16</v>
      </c>
      <c r="I5" s="32" t="s">
        <v>110</v>
      </c>
      <c r="J5" s="5" t="s">
        <v>17</v>
      </c>
      <c r="K5" s="5">
        <v>7.0000000000000007E-2</v>
      </c>
      <c r="L5" s="46">
        <f>(375*K5*U5)+(T5*200*K5)</f>
        <v>7625.6250000000009</v>
      </c>
      <c r="M5" s="10">
        <v>46076</v>
      </c>
      <c r="N5" s="10">
        <v>46110</v>
      </c>
      <c r="O5" s="10" t="s">
        <v>40</v>
      </c>
      <c r="P5" s="11" t="s">
        <v>19</v>
      </c>
      <c r="Q5" s="3" t="s">
        <v>38</v>
      </c>
      <c r="R5" s="3" t="s">
        <v>37</v>
      </c>
      <c r="S5" s="47">
        <v>0.01</v>
      </c>
      <c r="T5" s="2">
        <f>24*(R5-Q5)*7</f>
        <v>52.5</v>
      </c>
      <c r="U5" s="14">
        <f t="shared" si="0"/>
        <v>262.5</v>
      </c>
    </row>
    <row r="6" spans="1:21" s="33" customFormat="1" ht="21" customHeight="1" x14ac:dyDescent="0.25">
      <c r="A6" s="5" t="s">
        <v>116</v>
      </c>
      <c r="B6" s="6" t="s">
        <v>28</v>
      </c>
      <c r="C6" s="1" t="s">
        <v>32</v>
      </c>
      <c r="D6" s="1" t="s">
        <v>11</v>
      </c>
      <c r="E6" s="7" t="s">
        <v>12</v>
      </c>
      <c r="F6" s="5" t="s">
        <v>13</v>
      </c>
      <c r="G6" s="5" t="s">
        <v>15</v>
      </c>
      <c r="H6" s="8" t="s">
        <v>16</v>
      </c>
      <c r="I6" s="32" t="s">
        <v>110</v>
      </c>
      <c r="J6" s="5" t="s">
        <v>17</v>
      </c>
      <c r="K6" s="5">
        <v>0.06</v>
      </c>
      <c r="L6" s="46">
        <f>(375*K6*U6)+(T6*200*K6)</f>
        <v>6100.4999999999991</v>
      </c>
      <c r="M6" s="10">
        <v>46076</v>
      </c>
      <c r="N6" s="10">
        <v>46110</v>
      </c>
      <c r="O6" s="10" t="s">
        <v>40</v>
      </c>
      <c r="P6" s="11" t="s">
        <v>19</v>
      </c>
      <c r="Q6" s="3" t="s">
        <v>36</v>
      </c>
      <c r="R6" s="3" t="s">
        <v>37</v>
      </c>
      <c r="S6" s="47">
        <v>0.01</v>
      </c>
      <c r="T6" s="13">
        <f>24*(R6-Q6)*7</f>
        <v>48.999999999999993</v>
      </c>
      <c r="U6" s="14">
        <f t="shared" si="0"/>
        <v>244.99999999999997</v>
      </c>
    </row>
    <row r="7" spans="1:21" s="33" customFormat="1" ht="15.6" customHeight="1" x14ac:dyDescent="0.25">
      <c r="A7" s="5" t="s">
        <v>116</v>
      </c>
      <c r="B7" s="6" t="s">
        <v>29</v>
      </c>
      <c r="C7" s="1" t="s">
        <v>33</v>
      </c>
      <c r="D7" s="1" t="s">
        <v>11</v>
      </c>
      <c r="E7" s="7" t="s">
        <v>30</v>
      </c>
      <c r="F7" s="5" t="s">
        <v>13</v>
      </c>
      <c r="G7" s="5" t="s">
        <v>15</v>
      </c>
      <c r="H7" s="8" t="s">
        <v>16</v>
      </c>
      <c r="I7" s="32" t="s">
        <v>110</v>
      </c>
      <c r="J7" s="5" t="s">
        <v>17</v>
      </c>
      <c r="K7" s="5">
        <v>0.33</v>
      </c>
      <c r="L7" s="46">
        <f>(375*K7*U7)+(T7*200*K7)</f>
        <v>14379.749999999995</v>
      </c>
      <c r="M7" s="10">
        <v>46076</v>
      </c>
      <c r="N7" s="10">
        <v>46110</v>
      </c>
      <c r="O7" s="10" t="s">
        <v>40</v>
      </c>
      <c r="P7" s="11" t="s">
        <v>19</v>
      </c>
      <c r="Q7" s="3" t="s">
        <v>20</v>
      </c>
      <c r="R7" s="3" t="s">
        <v>39</v>
      </c>
      <c r="S7" s="47">
        <v>0.01</v>
      </c>
      <c r="T7" s="2">
        <f>24*(R7-Q7)*7</f>
        <v>20.999999999999989</v>
      </c>
      <c r="U7" s="14">
        <f t="shared" si="0"/>
        <v>104.99999999999996</v>
      </c>
    </row>
    <row r="8" spans="1:21" s="33" customFormat="1" x14ac:dyDescent="0.25">
      <c r="D8" s="34"/>
      <c r="H8" s="35"/>
      <c r="K8" s="36"/>
      <c r="M8" s="37"/>
      <c r="O8" s="38"/>
      <c r="P8" s="36"/>
      <c r="Q8" s="37"/>
      <c r="R8" s="37"/>
      <c r="S8" s="39"/>
      <c r="T8" s="40"/>
      <c r="U8" s="40"/>
    </row>
    <row r="9" spans="1:21" s="33" customFormat="1" x14ac:dyDescent="0.25">
      <c r="D9" s="34"/>
      <c r="S9" s="39"/>
      <c r="T9" s="40"/>
      <c r="U9" s="40"/>
    </row>
    <row r="10" spans="1:21" s="33" customFormat="1" x14ac:dyDescent="0.25">
      <c r="D10" s="34"/>
      <c r="S10" s="39"/>
      <c r="T10" s="40"/>
      <c r="U10" s="40"/>
    </row>
    <row r="11" spans="1:21" s="33" customFormat="1" x14ac:dyDescent="0.25">
      <c r="D11" s="34"/>
      <c r="Q11" s="37"/>
      <c r="R11" s="37"/>
      <c r="S11" s="39"/>
      <c r="T11" s="40"/>
      <c r="U11" s="40"/>
    </row>
    <row r="12" spans="1:21" s="33" customFormat="1" x14ac:dyDescent="0.25">
      <c r="D12" s="41"/>
      <c r="Q12" s="37"/>
      <c r="R12" s="37"/>
      <c r="S12" s="39"/>
      <c r="T12" s="40"/>
      <c r="U12" s="40"/>
    </row>
    <row r="13" spans="1:21" s="33" customFormat="1" x14ac:dyDescent="0.25">
      <c r="D13" s="41"/>
      <c r="H13" s="35"/>
      <c r="K13" s="36"/>
      <c r="M13" s="37"/>
      <c r="N13" s="37"/>
      <c r="O13" s="38"/>
      <c r="P13" s="36"/>
      <c r="Q13" s="37"/>
      <c r="R13" s="37"/>
      <c r="S13" s="39"/>
      <c r="T13" s="40"/>
      <c r="U13" s="40"/>
    </row>
    <row r="14" spans="1:21" s="33" customFormat="1" x14ac:dyDescent="0.25">
      <c r="D14" s="41"/>
      <c r="M14" s="36"/>
      <c r="Q14" s="37"/>
      <c r="R14" s="37"/>
      <c r="S14" s="39"/>
      <c r="T14" s="40"/>
      <c r="U14" s="40"/>
    </row>
    <row r="15" spans="1:21" s="33" customFormat="1" x14ac:dyDescent="0.25">
      <c r="D15" s="34"/>
      <c r="M15" s="36"/>
      <c r="Q15" s="37"/>
      <c r="R15" s="37"/>
      <c r="S15" s="39"/>
      <c r="T15" s="40"/>
      <c r="U15" s="40"/>
    </row>
    <row r="16" spans="1:21" s="33" customFormat="1" x14ac:dyDescent="0.25">
      <c r="D16" s="34"/>
      <c r="M16" s="36"/>
      <c r="Q16" s="37"/>
      <c r="R16" s="37"/>
      <c r="S16" s="39"/>
      <c r="T16" s="40"/>
      <c r="U16" s="40"/>
    </row>
    <row r="17" spans="4:21" s="33" customFormat="1" x14ac:dyDescent="0.25">
      <c r="D17" s="34"/>
      <c r="M17" s="36"/>
      <c r="Q17" s="37"/>
      <c r="R17" s="37"/>
      <c r="S17" s="39"/>
      <c r="T17" s="40"/>
      <c r="U17" s="40"/>
    </row>
    <row r="18" spans="4:21" s="33" customFormat="1" x14ac:dyDescent="0.25">
      <c r="D18" s="34"/>
      <c r="H18" s="35"/>
      <c r="K18" s="36"/>
      <c r="M18" s="37"/>
      <c r="N18" s="37"/>
      <c r="O18" s="38"/>
      <c r="P18" s="36"/>
      <c r="Q18" s="37"/>
      <c r="R18" s="37"/>
      <c r="S18" s="39"/>
      <c r="T18" s="40"/>
      <c r="U18" s="40"/>
    </row>
    <row r="19" spans="4:21" s="33" customFormat="1" x14ac:dyDescent="0.25">
      <c r="D19" s="34"/>
      <c r="H19" s="35"/>
      <c r="K19" s="36"/>
      <c r="M19" s="37"/>
      <c r="N19" s="37"/>
      <c r="O19" s="38"/>
      <c r="P19" s="36"/>
      <c r="Q19" s="37"/>
      <c r="R19" s="37"/>
      <c r="S19" s="39"/>
      <c r="T19" s="40"/>
      <c r="U19" s="40"/>
    </row>
    <row r="20" spans="4:21" s="33" customFormat="1" x14ac:dyDescent="0.25">
      <c r="D20" s="34"/>
      <c r="H20" s="35"/>
      <c r="K20" s="36"/>
      <c r="M20" s="37"/>
      <c r="N20" s="37"/>
      <c r="O20" s="38"/>
      <c r="P20" s="36"/>
      <c r="Q20" s="37"/>
      <c r="R20" s="37"/>
      <c r="S20" s="39"/>
      <c r="T20" s="40"/>
      <c r="U20" s="40"/>
    </row>
    <row r="21" spans="4:21" s="33" customFormat="1" x14ac:dyDescent="0.25">
      <c r="D21" s="34"/>
      <c r="H21" s="35"/>
      <c r="K21" s="36"/>
      <c r="M21" s="37"/>
      <c r="N21" s="37"/>
      <c r="O21" s="38"/>
      <c r="P21" s="36"/>
      <c r="Q21" s="37"/>
      <c r="R21" s="37"/>
      <c r="S21" s="39"/>
      <c r="T21" s="40"/>
      <c r="U21" s="40"/>
    </row>
    <row r="22" spans="4:21" s="33" customFormat="1" x14ac:dyDescent="0.25">
      <c r="D22" s="34"/>
      <c r="H22" s="35"/>
      <c r="K22" s="36"/>
      <c r="M22" s="37"/>
      <c r="N22" s="37"/>
      <c r="O22" s="38"/>
      <c r="P22" s="36"/>
      <c r="Q22" s="37"/>
      <c r="R22" s="37"/>
      <c r="S22" s="39"/>
      <c r="T22" s="40"/>
      <c r="U22" s="40"/>
    </row>
    <row r="23" spans="4:21" s="33" customFormat="1" x14ac:dyDescent="0.25">
      <c r="D23" s="41"/>
      <c r="H23" s="35"/>
      <c r="K23" s="36"/>
      <c r="M23" s="37"/>
      <c r="N23" s="37"/>
      <c r="O23" s="38"/>
      <c r="P23" s="36"/>
      <c r="Q23" s="37"/>
      <c r="R23" s="37"/>
      <c r="S23" s="39"/>
      <c r="T23" s="40"/>
      <c r="U23" s="40"/>
    </row>
    <row r="24" spans="4:21" s="33" customFormat="1" x14ac:dyDescent="0.25">
      <c r="D24" s="41"/>
      <c r="H24" s="35"/>
      <c r="K24" s="36"/>
      <c r="M24" s="37"/>
      <c r="N24" s="37"/>
      <c r="O24" s="38"/>
      <c r="P24" s="36"/>
      <c r="Q24" s="37"/>
      <c r="R24" s="37"/>
      <c r="S24" s="39"/>
      <c r="T24" s="40"/>
      <c r="U24" s="40"/>
    </row>
    <row r="25" spans="4:21" s="33" customFormat="1" x14ac:dyDescent="0.25">
      <c r="D25" s="41"/>
      <c r="H25" s="35"/>
      <c r="K25" s="36"/>
      <c r="M25" s="37"/>
      <c r="N25" s="37"/>
      <c r="O25" s="38"/>
      <c r="P25" s="36"/>
      <c r="Q25" s="37"/>
      <c r="R25" s="37"/>
      <c r="S25" s="39"/>
      <c r="T25" s="40"/>
      <c r="U25" s="40"/>
    </row>
    <row r="26" spans="4:21" s="33" customFormat="1" x14ac:dyDescent="0.25">
      <c r="D26" s="41"/>
      <c r="H26" s="35"/>
      <c r="K26" s="36"/>
      <c r="M26" s="37"/>
      <c r="N26" s="37"/>
      <c r="O26" s="38"/>
      <c r="P26" s="36"/>
      <c r="Q26" s="37"/>
      <c r="R26" s="37"/>
      <c r="S26" s="39"/>
      <c r="T26" s="40"/>
      <c r="U26" s="40"/>
    </row>
    <row r="27" spans="4:21" s="33" customFormat="1" x14ac:dyDescent="0.25">
      <c r="D27" s="41"/>
      <c r="H27" s="35"/>
      <c r="K27" s="36"/>
      <c r="M27" s="37"/>
      <c r="N27" s="37"/>
      <c r="O27" s="38"/>
      <c r="P27" s="36"/>
      <c r="Q27" s="37"/>
      <c r="R27" s="37"/>
      <c r="S27" s="39"/>
      <c r="T27" s="40"/>
      <c r="U27" s="40"/>
    </row>
    <row r="28" spans="4:21" s="33" customFormat="1" x14ac:dyDescent="0.25">
      <c r="D28" s="41"/>
      <c r="H28" s="35"/>
      <c r="K28" s="36"/>
      <c r="M28" s="37"/>
      <c r="N28" s="37"/>
      <c r="O28" s="38"/>
      <c r="P28" s="36"/>
      <c r="Q28" s="37"/>
      <c r="R28" s="37"/>
      <c r="S28" s="39"/>
      <c r="T28" s="40"/>
      <c r="U28" s="40"/>
    </row>
    <row r="29" spans="4:21" s="33" customFormat="1" x14ac:dyDescent="0.25">
      <c r="D29" s="41"/>
      <c r="H29" s="35"/>
      <c r="K29" s="36"/>
      <c r="M29" s="37"/>
      <c r="N29" s="37"/>
      <c r="O29" s="38"/>
      <c r="P29" s="36"/>
      <c r="Q29" s="37"/>
      <c r="R29" s="37"/>
      <c r="S29" s="39"/>
      <c r="T29" s="40"/>
      <c r="U29" s="40"/>
    </row>
    <row r="30" spans="4:21" s="33" customFormat="1" x14ac:dyDescent="0.25">
      <c r="D30" s="41"/>
      <c r="H30" s="35"/>
      <c r="K30" s="36"/>
      <c r="M30" s="37"/>
      <c r="N30" s="37"/>
      <c r="O30" s="38"/>
      <c r="P30" s="36"/>
      <c r="Q30" s="37"/>
      <c r="R30" s="37"/>
      <c r="S30" s="39"/>
      <c r="T30" s="40"/>
      <c r="U30" s="40"/>
    </row>
    <row r="31" spans="4:21" s="33" customFormat="1" x14ac:dyDescent="0.25">
      <c r="D31" s="41"/>
      <c r="H31" s="35"/>
      <c r="K31" s="36"/>
      <c r="M31" s="37"/>
      <c r="N31" s="37"/>
      <c r="O31" s="38"/>
      <c r="P31" s="36"/>
      <c r="Q31" s="37"/>
      <c r="R31" s="37"/>
      <c r="S31" s="39"/>
      <c r="T31" s="40"/>
      <c r="U31" s="40"/>
    </row>
    <row r="32" spans="4:21" s="33" customFormat="1" x14ac:dyDescent="0.25">
      <c r="D32" s="34"/>
      <c r="H32" s="35"/>
      <c r="K32" s="36"/>
      <c r="M32" s="37"/>
      <c r="N32" s="37"/>
      <c r="O32" s="38"/>
      <c r="P32" s="36"/>
      <c r="Q32" s="37"/>
      <c r="R32" s="37"/>
      <c r="S32" s="39"/>
      <c r="T32" s="40"/>
      <c r="U32" s="40"/>
    </row>
    <row r="33" spans="4:21" s="33" customFormat="1" x14ac:dyDescent="0.25">
      <c r="D33" s="34"/>
      <c r="H33" s="35"/>
      <c r="K33" s="36"/>
      <c r="M33" s="37"/>
      <c r="N33" s="37"/>
      <c r="O33" s="38"/>
      <c r="P33" s="36"/>
      <c r="Q33" s="37"/>
      <c r="R33" s="37"/>
      <c r="S33" s="39"/>
      <c r="T33" s="40"/>
      <c r="U33" s="40"/>
    </row>
    <row r="34" spans="4:21" s="33" customFormat="1" x14ac:dyDescent="0.25">
      <c r="D34" s="34"/>
      <c r="H34" s="35"/>
      <c r="K34" s="36"/>
      <c r="M34" s="37"/>
      <c r="N34" s="37"/>
      <c r="O34" s="38"/>
      <c r="P34" s="36"/>
      <c r="Q34" s="37"/>
      <c r="R34" s="37"/>
      <c r="S34" s="39"/>
      <c r="T34" s="40"/>
      <c r="U34" s="40"/>
    </row>
    <row r="35" spans="4:21" s="33" customFormat="1" x14ac:dyDescent="0.25">
      <c r="D35" s="34"/>
      <c r="H35" s="35"/>
      <c r="K35" s="36"/>
      <c r="M35" s="37"/>
      <c r="N35" s="37"/>
      <c r="O35" s="38"/>
      <c r="P35" s="36"/>
      <c r="Q35" s="37"/>
      <c r="R35" s="37"/>
      <c r="S35" s="39"/>
      <c r="T35" s="40"/>
      <c r="U35" s="40"/>
    </row>
    <row r="36" spans="4:21" s="33" customFormat="1" x14ac:dyDescent="0.25">
      <c r="D36" s="34"/>
      <c r="H36" s="35"/>
      <c r="K36" s="36"/>
      <c r="M36" s="37"/>
      <c r="N36" s="37"/>
      <c r="O36" s="38"/>
      <c r="P36" s="36"/>
      <c r="Q36" s="37"/>
      <c r="R36" s="37"/>
      <c r="S36" s="39"/>
      <c r="T36" s="40"/>
      <c r="U36" s="40"/>
    </row>
    <row r="37" spans="4:21" s="33" customFormat="1" x14ac:dyDescent="0.25">
      <c r="D37" s="34"/>
      <c r="H37" s="35"/>
      <c r="K37" s="36"/>
      <c r="M37" s="37"/>
      <c r="N37" s="37"/>
      <c r="O37" s="38"/>
      <c r="P37" s="36"/>
      <c r="Q37" s="37"/>
      <c r="R37" s="37"/>
      <c r="S37" s="39"/>
      <c r="T37" s="40"/>
      <c r="U37" s="40"/>
    </row>
    <row r="38" spans="4:21" s="33" customFormat="1" x14ac:dyDescent="0.25">
      <c r="D38" s="34"/>
      <c r="H38" s="35"/>
      <c r="K38" s="36"/>
      <c r="M38" s="37"/>
      <c r="N38" s="37"/>
      <c r="O38" s="38"/>
      <c r="P38" s="36"/>
      <c r="Q38" s="37"/>
      <c r="R38" s="37"/>
      <c r="S38" s="39"/>
      <c r="T38" s="40"/>
      <c r="U38" s="40"/>
    </row>
    <row r="39" spans="4:21" s="33" customFormat="1" x14ac:dyDescent="0.25">
      <c r="D39" s="34"/>
      <c r="H39" s="35"/>
      <c r="K39" s="36"/>
      <c r="M39" s="37"/>
      <c r="N39" s="37"/>
      <c r="O39" s="38"/>
      <c r="P39" s="36"/>
      <c r="Q39" s="37"/>
      <c r="R39" s="37"/>
      <c r="S39" s="39"/>
      <c r="T39" s="40"/>
      <c r="U39" s="40"/>
    </row>
    <row r="40" spans="4:21" s="33" customFormat="1" x14ac:dyDescent="0.25">
      <c r="D40" s="34"/>
      <c r="H40" s="35"/>
      <c r="K40" s="36"/>
      <c r="M40" s="37"/>
      <c r="N40" s="37"/>
      <c r="O40" s="38"/>
      <c r="P40" s="36"/>
      <c r="Q40" s="37"/>
      <c r="R40" s="37"/>
      <c r="S40" s="39"/>
      <c r="T40" s="40"/>
      <c r="U40" s="40"/>
    </row>
    <row r="41" spans="4:21" s="33" customFormat="1" x14ac:dyDescent="0.25">
      <c r="D41" s="34"/>
      <c r="H41" s="35"/>
      <c r="K41" s="36"/>
      <c r="M41" s="37"/>
      <c r="N41" s="37"/>
      <c r="O41" s="38"/>
      <c r="P41" s="36"/>
      <c r="Q41" s="37"/>
      <c r="R41" s="37"/>
      <c r="S41" s="39"/>
      <c r="T41" s="40"/>
      <c r="U41" s="40"/>
    </row>
    <row r="42" spans="4:21" s="33" customFormat="1" x14ac:dyDescent="0.25">
      <c r="D42" s="34"/>
      <c r="H42" s="35"/>
      <c r="K42" s="36"/>
      <c r="M42" s="37"/>
      <c r="N42" s="37"/>
      <c r="O42" s="38"/>
      <c r="P42" s="36"/>
      <c r="Q42" s="37"/>
      <c r="R42" s="37"/>
      <c r="S42" s="39"/>
      <c r="T42" s="40"/>
      <c r="U42" s="40"/>
    </row>
    <row r="43" spans="4:21" s="33" customFormat="1" x14ac:dyDescent="0.25">
      <c r="D43" s="34"/>
      <c r="H43" s="35"/>
      <c r="K43" s="36"/>
      <c r="M43" s="37"/>
      <c r="N43" s="37"/>
      <c r="O43" s="38"/>
      <c r="P43" s="36"/>
      <c r="Q43" s="37"/>
      <c r="R43" s="37"/>
      <c r="S43" s="39"/>
      <c r="T43" s="40"/>
      <c r="U43" s="40"/>
    </row>
    <row r="44" spans="4:21" s="33" customFormat="1" x14ac:dyDescent="0.25">
      <c r="D44" s="41"/>
      <c r="H44" s="35"/>
      <c r="K44" s="36"/>
      <c r="M44" s="37"/>
      <c r="N44" s="37"/>
      <c r="O44" s="38"/>
      <c r="P44" s="36"/>
      <c r="Q44" s="37"/>
      <c r="R44" s="37"/>
      <c r="S44" s="39"/>
      <c r="T44" s="40"/>
      <c r="U44" s="40"/>
    </row>
    <row r="45" spans="4:21" s="33" customFormat="1" x14ac:dyDescent="0.25">
      <c r="D45" s="41"/>
      <c r="H45" s="35"/>
      <c r="K45" s="36"/>
      <c r="M45" s="37"/>
      <c r="N45" s="37"/>
      <c r="O45" s="38"/>
      <c r="P45" s="36"/>
      <c r="Q45" s="37"/>
      <c r="R45" s="37"/>
      <c r="S45" s="39"/>
      <c r="T45" s="40"/>
      <c r="U45" s="40"/>
    </row>
    <row r="46" spans="4:21" s="33" customFormat="1" x14ac:dyDescent="0.25">
      <c r="D46" s="41"/>
      <c r="H46" s="35"/>
      <c r="K46" s="36"/>
      <c r="M46" s="37"/>
      <c r="N46" s="37"/>
      <c r="O46" s="38"/>
      <c r="P46" s="36"/>
      <c r="Q46" s="37"/>
      <c r="R46" s="37"/>
      <c r="S46" s="39"/>
      <c r="T46" s="40"/>
      <c r="U46" s="40"/>
    </row>
    <row r="47" spans="4:21" s="33" customFormat="1" x14ac:dyDescent="0.25">
      <c r="D47" s="41"/>
      <c r="H47" s="35"/>
      <c r="K47" s="36"/>
      <c r="M47" s="37"/>
      <c r="N47" s="37"/>
      <c r="O47" s="38"/>
      <c r="P47" s="36"/>
      <c r="Q47" s="37"/>
      <c r="R47" s="37"/>
      <c r="S47" s="39"/>
      <c r="T47" s="40"/>
      <c r="U47" s="40"/>
    </row>
    <row r="48" spans="4:21" s="33" customFormat="1" x14ac:dyDescent="0.25">
      <c r="D48" s="41"/>
      <c r="H48" s="35"/>
      <c r="K48" s="36"/>
      <c r="M48" s="37"/>
      <c r="N48" s="37"/>
      <c r="O48" s="38"/>
      <c r="P48" s="36"/>
      <c r="Q48" s="37"/>
      <c r="R48" s="37"/>
      <c r="S48" s="39"/>
      <c r="T48" s="40"/>
      <c r="U48" s="40"/>
    </row>
    <row r="49" spans="4:21" s="33" customFormat="1" x14ac:dyDescent="0.25">
      <c r="D49" s="41"/>
      <c r="H49" s="35"/>
      <c r="K49" s="36"/>
      <c r="M49" s="37"/>
      <c r="N49" s="37"/>
      <c r="O49" s="38"/>
      <c r="P49" s="36"/>
      <c r="Q49" s="37"/>
      <c r="R49" s="37"/>
      <c r="S49" s="39"/>
      <c r="T49" s="40"/>
      <c r="U49" s="40"/>
    </row>
    <row r="50" spans="4:21" s="33" customFormat="1" x14ac:dyDescent="0.25">
      <c r="D50" s="41"/>
      <c r="H50" s="35"/>
      <c r="K50" s="36"/>
      <c r="M50" s="37"/>
      <c r="N50" s="37"/>
      <c r="O50" s="38"/>
      <c r="P50" s="36"/>
      <c r="Q50" s="37"/>
      <c r="R50" s="37"/>
      <c r="S50" s="39"/>
      <c r="T50" s="40"/>
      <c r="U50" s="40"/>
    </row>
    <row r="51" spans="4:21" s="33" customFormat="1" x14ac:dyDescent="0.25">
      <c r="D51" s="34"/>
      <c r="H51" s="35"/>
      <c r="K51" s="36"/>
      <c r="M51" s="37"/>
      <c r="N51" s="37"/>
      <c r="O51" s="38"/>
      <c r="P51" s="36"/>
      <c r="Q51" s="37"/>
      <c r="R51" s="37"/>
      <c r="S51" s="39"/>
      <c r="T51" s="40"/>
      <c r="U51" s="40"/>
    </row>
    <row r="52" spans="4:21" s="33" customFormat="1" x14ac:dyDescent="0.25">
      <c r="D52" s="34"/>
      <c r="H52" s="35"/>
      <c r="K52" s="36"/>
      <c r="M52" s="37"/>
      <c r="N52" s="37"/>
      <c r="O52" s="38"/>
      <c r="P52" s="36"/>
      <c r="Q52" s="37"/>
      <c r="R52" s="37"/>
      <c r="S52" s="39"/>
      <c r="T52" s="40"/>
      <c r="U52" s="40"/>
    </row>
    <row r="53" spans="4:21" s="33" customFormat="1" x14ac:dyDescent="0.25">
      <c r="D53" s="34"/>
      <c r="H53" s="35"/>
      <c r="K53" s="36"/>
      <c r="M53" s="37"/>
      <c r="N53" s="37"/>
      <c r="O53" s="38"/>
      <c r="P53" s="36"/>
      <c r="Q53" s="37"/>
      <c r="R53" s="37"/>
      <c r="S53" s="39"/>
      <c r="T53" s="40"/>
      <c r="U53" s="40"/>
    </row>
    <row r="54" spans="4:21" s="33" customFormat="1" x14ac:dyDescent="0.25">
      <c r="D54" s="34"/>
      <c r="H54" s="35"/>
      <c r="K54" s="36"/>
      <c r="M54" s="37"/>
      <c r="N54" s="37"/>
      <c r="O54" s="38"/>
      <c r="P54" s="36"/>
      <c r="Q54" s="37"/>
      <c r="R54" s="37"/>
      <c r="S54" s="39"/>
      <c r="T54" s="40"/>
      <c r="U54" s="40"/>
    </row>
    <row r="55" spans="4:21" s="33" customFormat="1" x14ac:dyDescent="0.25">
      <c r="D55" s="41"/>
      <c r="H55" s="35"/>
      <c r="K55" s="36"/>
      <c r="M55" s="37"/>
      <c r="N55" s="37"/>
      <c r="O55" s="38"/>
      <c r="P55" s="36"/>
      <c r="Q55" s="37"/>
      <c r="R55" s="37"/>
      <c r="S55" s="39"/>
      <c r="T55" s="40"/>
      <c r="U55" s="40"/>
    </row>
    <row r="56" spans="4:21" s="33" customFormat="1" x14ac:dyDescent="0.25">
      <c r="D56" s="41"/>
      <c r="H56" s="35"/>
      <c r="K56" s="36"/>
      <c r="M56" s="37"/>
      <c r="N56" s="37"/>
      <c r="O56" s="38"/>
      <c r="P56" s="36"/>
      <c r="Q56" s="37"/>
      <c r="R56" s="37"/>
      <c r="S56" s="39"/>
      <c r="T56" s="40"/>
      <c r="U56" s="40"/>
    </row>
    <row r="57" spans="4:21" s="33" customFormat="1" x14ac:dyDescent="0.25">
      <c r="D57" s="34"/>
      <c r="H57" s="35"/>
      <c r="K57" s="36"/>
      <c r="M57" s="37"/>
      <c r="N57" s="37"/>
      <c r="O57" s="38"/>
      <c r="P57" s="36"/>
      <c r="Q57" s="37"/>
      <c r="R57" s="37"/>
      <c r="S57" s="39"/>
      <c r="T57" s="40"/>
      <c r="U57" s="40"/>
    </row>
    <row r="58" spans="4:21" s="33" customFormat="1" x14ac:dyDescent="0.25">
      <c r="D58" s="34"/>
      <c r="H58" s="35"/>
      <c r="K58" s="36"/>
      <c r="M58" s="37"/>
      <c r="N58" s="37"/>
      <c r="O58" s="38"/>
      <c r="P58" s="36"/>
      <c r="Q58" s="37"/>
      <c r="R58" s="37"/>
      <c r="S58" s="39"/>
      <c r="T58" s="40"/>
      <c r="U58" s="40"/>
    </row>
    <row r="59" spans="4:21" s="33" customFormat="1" x14ac:dyDescent="0.25">
      <c r="D59" s="34"/>
      <c r="H59" s="35"/>
      <c r="K59" s="36"/>
      <c r="M59" s="37"/>
      <c r="N59" s="37"/>
      <c r="O59" s="38"/>
      <c r="P59" s="36"/>
      <c r="Q59" s="37"/>
      <c r="R59" s="37"/>
      <c r="S59" s="39"/>
      <c r="T59" s="40"/>
      <c r="U59" s="40"/>
    </row>
    <row r="60" spans="4:21" s="33" customFormat="1" x14ac:dyDescent="0.25">
      <c r="D60" s="34"/>
      <c r="H60" s="35"/>
      <c r="K60" s="36"/>
      <c r="M60" s="37"/>
      <c r="N60" s="37"/>
      <c r="O60" s="38"/>
      <c r="P60" s="36"/>
      <c r="Q60" s="37"/>
      <c r="R60" s="37"/>
      <c r="S60" s="39"/>
      <c r="T60" s="40"/>
      <c r="U60" s="40"/>
    </row>
    <row r="61" spans="4:21" s="33" customFormat="1" x14ac:dyDescent="0.25">
      <c r="D61" s="34"/>
      <c r="H61" s="35"/>
      <c r="K61" s="36"/>
      <c r="M61" s="37"/>
      <c r="N61" s="37"/>
      <c r="O61" s="38"/>
      <c r="P61" s="36"/>
      <c r="Q61" s="37"/>
      <c r="R61" s="37"/>
      <c r="S61" s="39"/>
      <c r="T61" s="40"/>
      <c r="U61" s="40"/>
    </row>
    <row r="62" spans="4:21" s="33" customFormat="1" x14ac:dyDescent="0.25">
      <c r="D62" s="34"/>
      <c r="H62" s="35"/>
      <c r="K62" s="36"/>
      <c r="M62" s="37"/>
      <c r="N62" s="37"/>
      <c r="O62" s="38"/>
      <c r="P62" s="36"/>
      <c r="Q62" s="37"/>
      <c r="R62" s="37"/>
      <c r="S62" s="39"/>
      <c r="T62" s="40"/>
      <c r="U62" s="40"/>
    </row>
    <row r="63" spans="4:21" s="33" customFormat="1" x14ac:dyDescent="0.25">
      <c r="D63" s="34"/>
      <c r="H63" s="35"/>
      <c r="K63" s="36"/>
      <c r="M63" s="37"/>
      <c r="N63" s="37"/>
      <c r="O63" s="38"/>
      <c r="P63" s="36"/>
      <c r="Q63" s="37"/>
      <c r="R63" s="37"/>
      <c r="S63" s="39"/>
      <c r="T63" s="40"/>
      <c r="U63" s="40"/>
    </row>
    <row r="64" spans="4:21" s="33" customFormat="1" x14ac:dyDescent="0.25">
      <c r="D64" s="34"/>
      <c r="H64" s="35"/>
      <c r="K64" s="36"/>
      <c r="M64" s="37"/>
      <c r="N64" s="37"/>
      <c r="O64" s="38"/>
      <c r="P64" s="36"/>
      <c r="Q64" s="37"/>
      <c r="R64" s="37"/>
      <c r="S64" s="39"/>
      <c r="T64" s="40"/>
      <c r="U64" s="40"/>
    </row>
    <row r="65" spans="4:21" s="33" customFormat="1" x14ac:dyDescent="0.25">
      <c r="D65" s="34"/>
      <c r="H65" s="35"/>
      <c r="K65" s="36"/>
      <c r="M65" s="37"/>
      <c r="N65" s="37"/>
      <c r="O65" s="38"/>
      <c r="P65" s="36"/>
      <c r="Q65" s="37"/>
      <c r="R65" s="37"/>
      <c r="S65" s="39"/>
      <c r="T65" s="40"/>
      <c r="U65" s="40"/>
    </row>
    <row r="66" spans="4:21" s="33" customFormat="1" x14ac:dyDescent="0.25">
      <c r="D66" s="34"/>
      <c r="H66" s="35"/>
      <c r="K66" s="36"/>
      <c r="M66" s="37"/>
      <c r="N66" s="37"/>
      <c r="O66" s="38"/>
      <c r="P66" s="36"/>
      <c r="Q66" s="37"/>
      <c r="R66" s="37"/>
      <c r="S66" s="39"/>
      <c r="T66" s="40"/>
      <c r="U66" s="40"/>
    </row>
    <row r="67" spans="4:21" s="33" customFormat="1" x14ac:dyDescent="0.25">
      <c r="D67" s="34"/>
      <c r="H67" s="35"/>
      <c r="K67" s="36"/>
      <c r="M67" s="37"/>
      <c r="N67" s="37"/>
      <c r="O67" s="38"/>
      <c r="P67" s="36"/>
      <c r="Q67" s="37"/>
      <c r="R67" s="37"/>
      <c r="S67" s="39"/>
      <c r="T67" s="40"/>
      <c r="U67" s="40"/>
    </row>
    <row r="68" spans="4:21" s="33" customFormat="1" x14ac:dyDescent="0.25">
      <c r="D68" s="34"/>
      <c r="H68" s="35"/>
      <c r="K68" s="36"/>
      <c r="M68" s="37"/>
      <c r="N68" s="37"/>
      <c r="O68" s="38"/>
      <c r="P68" s="36"/>
      <c r="Q68" s="37"/>
      <c r="R68" s="37"/>
      <c r="S68" s="39"/>
      <c r="T68" s="40"/>
      <c r="U68" s="40"/>
    </row>
    <row r="69" spans="4:21" s="33" customFormat="1" x14ac:dyDescent="0.25">
      <c r="D69" s="34"/>
      <c r="H69" s="35"/>
      <c r="K69" s="36"/>
      <c r="M69" s="37"/>
      <c r="N69" s="37"/>
      <c r="O69" s="38"/>
      <c r="P69" s="36"/>
      <c r="Q69" s="37"/>
      <c r="R69" s="37"/>
      <c r="S69" s="39"/>
      <c r="T69" s="40"/>
      <c r="U69" s="40"/>
    </row>
    <row r="70" spans="4:21" s="33" customFormat="1" x14ac:dyDescent="0.25">
      <c r="D70" s="34"/>
      <c r="H70" s="35"/>
      <c r="K70" s="36"/>
      <c r="M70" s="37"/>
      <c r="N70" s="37"/>
      <c r="O70" s="38"/>
      <c r="P70" s="36"/>
      <c r="Q70" s="37"/>
      <c r="R70" s="37"/>
      <c r="S70" s="39"/>
      <c r="T70" s="40"/>
      <c r="U70" s="40"/>
    </row>
    <row r="71" spans="4:21" s="33" customFormat="1" x14ac:dyDescent="0.25">
      <c r="D71" s="34"/>
      <c r="H71" s="35"/>
      <c r="K71" s="36"/>
      <c r="M71" s="37"/>
      <c r="N71" s="37"/>
      <c r="O71" s="38"/>
      <c r="P71" s="36"/>
      <c r="Q71" s="37"/>
      <c r="R71" s="37"/>
      <c r="S71" s="39"/>
      <c r="T71" s="40"/>
      <c r="U71" s="40"/>
    </row>
    <row r="72" spans="4:21" s="33" customFormat="1" x14ac:dyDescent="0.25">
      <c r="D72" s="34"/>
      <c r="H72" s="35"/>
      <c r="K72" s="36"/>
      <c r="M72" s="37"/>
      <c r="N72" s="37"/>
      <c r="O72" s="38"/>
      <c r="P72" s="36"/>
      <c r="Q72" s="37"/>
      <c r="R72" s="37"/>
      <c r="S72" s="39"/>
      <c r="T72" s="40"/>
      <c r="U72" s="40"/>
    </row>
    <row r="73" spans="4:21" s="33" customFormat="1" x14ac:dyDescent="0.25">
      <c r="D73" s="34"/>
      <c r="H73" s="35"/>
      <c r="K73" s="36"/>
      <c r="M73" s="37"/>
      <c r="N73" s="37"/>
      <c r="O73" s="38"/>
      <c r="P73" s="36"/>
      <c r="Q73" s="37"/>
      <c r="R73" s="37"/>
      <c r="S73" s="39"/>
      <c r="T73" s="40"/>
      <c r="U73" s="40"/>
    </row>
    <row r="74" spans="4:21" s="33" customFormat="1" x14ac:dyDescent="0.25">
      <c r="D74" s="34"/>
      <c r="H74" s="35"/>
      <c r="K74" s="36"/>
      <c r="M74" s="37"/>
      <c r="N74" s="37"/>
      <c r="O74" s="38"/>
      <c r="P74" s="36"/>
      <c r="Q74" s="37"/>
      <c r="R74" s="37"/>
      <c r="S74" s="39"/>
      <c r="T74" s="40"/>
      <c r="U74" s="40"/>
    </row>
    <row r="75" spans="4:21" s="33" customFormat="1" x14ac:dyDescent="0.25">
      <c r="D75" s="34"/>
      <c r="H75" s="35"/>
      <c r="K75" s="36"/>
      <c r="M75" s="37"/>
      <c r="N75" s="37"/>
      <c r="O75" s="38"/>
      <c r="P75" s="36"/>
      <c r="Q75" s="37"/>
      <c r="R75" s="37"/>
      <c r="S75" s="39"/>
      <c r="T75" s="40"/>
      <c r="U75" s="40"/>
    </row>
    <row r="76" spans="4:21" s="33" customFormat="1" x14ac:dyDescent="0.25">
      <c r="D76" s="34"/>
      <c r="H76" s="35"/>
      <c r="K76" s="36"/>
      <c r="M76" s="37"/>
      <c r="N76" s="37"/>
      <c r="O76" s="38"/>
      <c r="P76" s="36"/>
      <c r="Q76" s="37"/>
      <c r="R76" s="37"/>
      <c r="S76" s="39"/>
      <c r="T76" s="40"/>
      <c r="U76" s="40"/>
    </row>
    <row r="77" spans="4:21" s="33" customFormat="1" x14ac:dyDescent="0.25">
      <c r="D77" s="41"/>
      <c r="H77" s="35"/>
      <c r="K77" s="36"/>
      <c r="M77" s="37"/>
      <c r="N77" s="37"/>
      <c r="O77" s="38"/>
      <c r="P77" s="36"/>
      <c r="Q77" s="37"/>
      <c r="R77" s="37"/>
      <c r="S77" s="39"/>
      <c r="T77" s="40"/>
      <c r="U77" s="40"/>
    </row>
    <row r="78" spans="4:21" s="33" customFormat="1" x14ac:dyDescent="0.25">
      <c r="D78" s="41"/>
      <c r="H78" s="35"/>
      <c r="K78" s="36"/>
      <c r="M78" s="37"/>
      <c r="N78" s="37"/>
      <c r="O78" s="38"/>
      <c r="P78" s="36"/>
      <c r="Q78" s="37"/>
      <c r="R78" s="37"/>
      <c r="S78" s="42"/>
      <c r="T78" s="40"/>
      <c r="U78" s="40"/>
    </row>
    <row r="79" spans="4:21" s="33" customFormat="1" x14ac:dyDescent="0.25">
      <c r="D79" s="41"/>
      <c r="H79" s="35"/>
      <c r="K79" s="36"/>
      <c r="M79" s="37"/>
      <c r="N79" s="37"/>
      <c r="O79" s="38"/>
      <c r="P79" s="36"/>
      <c r="Q79" s="37"/>
      <c r="R79" s="37"/>
      <c r="S79" s="42"/>
      <c r="T79" s="40"/>
      <c r="U79" s="40"/>
    </row>
    <row r="80" spans="4:21" s="33" customFormat="1" x14ac:dyDescent="0.25">
      <c r="D80" s="41"/>
      <c r="H80" s="35"/>
      <c r="K80" s="36"/>
      <c r="M80" s="37"/>
      <c r="N80" s="37"/>
      <c r="O80" s="38"/>
      <c r="P80" s="36"/>
      <c r="Q80" s="37"/>
      <c r="R80" s="37"/>
      <c r="S80" s="42"/>
      <c r="T80" s="40"/>
      <c r="U80" s="40"/>
    </row>
    <row r="81" spans="4:21" s="33" customFormat="1" x14ac:dyDescent="0.25">
      <c r="D81" s="41"/>
      <c r="H81" s="35"/>
      <c r="K81" s="36"/>
      <c r="M81" s="37"/>
      <c r="N81" s="37"/>
      <c r="O81" s="38"/>
      <c r="P81" s="36"/>
      <c r="Q81" s="37"/>
      <c r="R81" s="37"/>
      <c r="S81" s="42"/>
      <c r="T81" s="40"/>
      <c r="U81" s="40"/>
    </row>
    <row r="82" spans="4:21" s="33" customFormat="1" x14ac:dyDescent="0.25">
      <c r="D82" s="41"/>
      <c r="H82" s="35"/>
      <c r="K82" s="36"/>
      <c r="M82" s="37"/>
      <c r="N82" s="37"/>
      <c r="O82" s="38"/>
      <c r="P82" s="36"/>
      <c r="Q82" s="37"/>
      <c r="R82" s="37"/>
      <c r="S82" s="42"/>
      <c r="T82" s="40"/>
      <c r="U82" s="40"/>
    </row>
    <row r="83" spans="4:21" s="33" customFormat="1" x14ac:dyDescent="0.25">
      <c r="D83" s="41"/>
      <c r="H83" s="35"/>
      <c r="K83" s="36"/>
      <c r="M83" s="37"/>
      <c r="N83" s="37"/>
      <c r="O83" s="38"/>
      <c r="P83" s="36"/>
      <c r="Q83" s="37"/>
      <c r="R83" s="37"/>
      <c r="S83" s="42"/>
      <c r="T83" s="40"/>
      <c r="U83" s="40"/>
    </row>
    <row r="84" spans="4:21" s="33" customFormat="1" x14ac:dyDescent="0.25">
      <c r="D84" s="41"/>
      <c r="H84" s="35"/>
      <c r="K84" s="36"/>
      <c r="M84" s="37"/>
      <c r="N84" s="37"/>
      <c r="O84" s="38"/>
      <c r="P84" s="36"/>
      <c r="Q84" s="37"/>
      <c r="R84" s="37"/>
      <c r="S84" s="42"/>
      <c r="T84" s="40"/>
      <c r="U84" s="40"/>
    </row>
    <row r="85" spans="4:21" s="33" customFormat="1" x14ac:dyDescent="0.25">
      <c r="D85" s="34"/>
      <c r="H85" s="35"/>
      <c r="K85" s="36"/>
      <c r="M85" s="37"/>
      <c r="N85" s="37"/>
      <c r="O85" s="38"/>
      <c r="P85" s="36"/>
      <c r="Q85" s="37"/>
      <c r="R85" s="37"/>
      <c r="S85" s="42"/>
      <c r="T85" s="40"/>
      <c r="U85" s="40"/>
    </row>
    <row r="86" spans="4:21" s="33" customFormat="1" x14ac:dyDescent="0.25">
      <c r="D86" s="34"/>
      <c r="H86" s="35"/>
      <c r="K86" s="36"/>
      <c r="M86" s="37"/>
      <c r="N86" s="37"/>
      <c r="O86" s="38"/>
      <c r="P86" s="36"/>
      <c r="Q86" s="37"/>
      <c r="R86" s="37"/>
      <c r="S86" s="42"/>
      <c r="T86" s="40"/>
      <c r="U86" s="40"/>
    </row>
    <row r="87" spans="4:21" s="33" customFormat="1" x14ac:dyDescent="0.25">
      <c r="D87" s="34"/>
      <c r="H87" s="35"/>
      <c r="K87" s="36"/>
      <c r="M87" s="37"/>
      <c r="N87" s="37"/>
      <c r="O87" s="38"/>
      <c r="P87" s="36"/>
      <c r="Q87" s="37"/>
      <c r="R87" s="37"/>
      <c r="S87" s="42"/>
      <c r="T87" s="40"/>
      <c r="U87" s="40"/>
    </row>
    <row r="88" spans="4:21" s="33" customFormat="1" x14ac:dyDescent="0.25">
      <c r="D88" s="34"/>
      <c r="H88" s="35"/>
      <c r="K88" s="36"/>
      <c r="M88" s="37"/>
      <c r="N88" s="37"/>
      <c r="O88" s="38"/>
      <c r="P88" s="36"/>
      <c r="Q88" s="37"/>
      <c r="R88" s="37"/>
      <c r="S88" s="42"/>
      <c r="T88" s="40"/>
      <c r="U88" s="40"/>
    </row>
    <row r="89" spans="4:21" s="33" customFormat="1" x14ac:dyDescent="0.25">
      <c r="D89" s="41"/>
      <c r="H89" s="35"/>
      <c r="K89" s="36"/>
      <c r="M89" s="37"/>
      <c r="N89" s="37"/>
      <c r="O89" s="38"/>
      <c r="P89" s="36"/>
      <c r="Q89" s="37"/>
      <c r="R89" s="37"/>
      <c r="S89" s="42"/>
      <c r="T89" s="40"/>
      <c r="U89" s="40"/>
    </row>
    <row r="90" spans="4:21" s="33" customFormat="1" x14ac:dyDescent="0.25">
      <c r="D90" s="41"/>
      <c r="H90" s="35"/>
      <c r="K90" s="36"/>
      <c r="M90" s="37"/>
      <c r="N90" s="37"/>
      <c r="O90" s="38"/>
      <c r="P90" s="36"/>
      <c r="Q90" s="37"/>
      <c r="R90" s="37"/>
      <c r="S90" s="42"/>
      <c r="T90" s="40"/>
      <c r="U90" s="40"/>
    </row>
    <row r="91" spans="4:21" s="33" customFormat="1" x14ac:dyDescent="0.25">
      <c r="D91" s="41"/>
      <c r="H91" s="35"/>
      <c r="K91" s="36"/>
      <c r="M91" s="37"/>
      <c r="N91" s="37"/>
      <c r="O91" s="38"/>
      <c r="P91" s="36"/>
      <c r="Q91" s="37"/>
      <c r="R91" s="37"/>
      <c r="S91" s="42"/>
      <c r="T91" s="40"/>
      <c r="U91" s="40"/>
    </row>
    <row r="92" spans="4:21" s="33" customFormat="1" x14ac:dyDescent="0.25">
      <c r="D92" s="41"/>
      <c r="H92" s="35"/>
      <c r="K92" s="36"/>
      <c r="M92" s="37"/>
      <c r="N92" s="37"/>
      <c r="O92" s="38"/>
      <c r="P92" s="36"/>
      <c r="Q92" s="37"/>
      <c r="R92" s="37"/>
      <c r="S92" s="42"/>
      <c r="T92" s="40"/>
      <c r="U92" s="40"/>
    </row>
    <row r="93" spans="4:21" s="33" customFormat="1" x14ac:dyDescent="0.25">
      <c r="D93" s="34"/>
      <c r="H93" s="35"/>
      <c r="K93" s="36"/>
      <c r="M93" s="37"/>
      <c r="N93" s="37"/>
      <c r="O93" s="38"/>
      <c r="P93" s="36"/>
      <c r="Q93" s="37"/>
      <c r="R93" s="37"/>
      <c r="S93" s="42"/>
      <c r="T93" s="40"/>
      <c r="U93" s="40"/>
    </row>
    <row r="94" spans="4:21" s="33" customFormat="1" x14ac:dyDescent="0.25">
      <c r="D94" s="34"/>
      <c r="H94" s="35"/>
      <c r="K94" s="36"/>
      <c r="M94" s="37"/>
      <c r="N94" s="37"/>
      <c r="O94" s="38"/>
      <c r="P94" s="36"/>
      <c r="Q94" s="37"/>
      <c r="R94" s="37"/>
      <c r="S94" s="42"/>
      <c r="T94" s="40"/>
      <c r="U94" s="40"/>
    </row>
    <row r="95" spans="4:21" s="33" customFormat="1" x14ac:dyDescent="0.25">
      <c r="D95" s="34"/>
      <c r="H95" s="35"/>
      <c r="K95" s="36"/>
      <c r="M95" s="37"/>
      <c r="N95" s="37"/>
      <c r="O95" s="38"/>
      <c r="P95" s="36"/>
      <c r="Q95" s="37"/>
      <c r="R95" s="37"/>
      <c r="S95" s="42"/>
      <c r="T95" s="40"/>
      <c r="U95" s="40"/>
    </row>
    <row r="96" spans="4:21" s="33" customFormat="1" x14ac:dyDescent="0.25">
      <c r="D96" s="34"/>
      <c r="H96" s="35"/>
      <c r="K96" s="36"/>
      <c r="M96" s="37"/>
      <c r="N96" s="37"/>
      <c r="O96" s="38"/>
      <c r="P96" s="36"/>
      <c r="Q96" s="37"/>
      <c r="R96" s="37"/>
      <c r="S96" s="42"/>
      <c r="T96" s="40"/>
      <c r="U96" s="40"/>
    </row>
    <row r="97" spans="4:21" s="33" customFormat="1" x14ac:dyDescent="0.25">
      <c r="D97" s="34"/>
      <c r="H97" s="35"/>
      <c r="K97" s="36"/>
      <c r="M97" s="37"/>
      <c r="N97" s="37"/>
      <c r="O97" s="38"/>
      <c r="P97" s="36"/>
      <c r="Q97" s="37"/>
      <c r="R97" s="37"/>
      <c r="S97" s="42"/>
      <c r="T97" s="40"/>
      <c r="U97" s="40"/>
    </row>
    <row r="98" spans="4:21" s="33" customFormat="1" x14ac:dyDescent="0.25">
      <c r="D98" s="34"/>
      <c r="H98" s="35"/>
      <c r="K98" s="36"/>
      <c r="M98" s="37"/>
      <c r="N98" s="37"/>
      <c r="O98" s="38"/>
      <c r="P98" s="36"/>
      <c r="Q98" s="37"/>
      <c r="R98" s="37"/>
      <c r="S98" s="42"/>
      <c r="T98" s="40"/>
      <c r="U98" s="40"/>
    </row>
    <row r="99" spans="4:21" s="33" customFormat="1" x14ac:dyDescent="0.25">
      <c r="D99" s="34"/>
      <c r="H99" s="35"/>
      <c r="K99" s="36"/>
      <c r="M99" s="37"/>
      <c r="N99" s="37"/>
      <c r="O99" s="38"/>
      <c r="P99" s="36"/>
      <c r="Q99" s="37"/>
      <c r="R99" s="37"/>
      <c r="S99" s="42"/>
      <c r="T99" s="40"/>
      <c r="U99" s="40"/>
    </row>
    <row r="100" spans="4:21" s="33" customFormat="1" x14ac:dyDescent="0.25">
      <c r="D100" s="34"/>
      <c r="H100" s="35"/>
      <c r="K100" s="36"/>
      <c r="M100" s="37"/>
      <c r="N100" s="37"/>
      <c r="O100" s="38"/>
      <c r="P100" s="36"/>
      <c r="Q100" s="37"/>
      <c r="R100" s="37"/>
      <c r="S100" s="42"/>
      <c r="T100" s="40"/>
      <c r="U100" s="40"/>
    </row>
    <row r="101" spans="4:21" s="33" customFormat="1" x14ac:dyDescent="0.25">
      <c r="D101" s="41"/>
      <c r="H101" s="35"/>
      <c r="K101" s="36"/>
      <c r="M101" s="37"/>
      <c r="N101" s="37"/>
      <c r="O101" s="38"/>
      <c r="P101" s="36"/>
      <c r="Q101" s="37"/>
      <c r="R101" s="37"/>
      <c r="S101" s="42"/>
      <c r="T101" s="40"/>
      <c r="U101" s="40"/>
    </row>
    <row r="102" spans="4:21" s="33" customFormat="1" x14ac:dyDescent="0.25">
      <c r="D102" s="41"/>
      <c r="H102" s="35"/>
      <c r="K102" s="36"/>
      <c r="M102" s="37"/>
      <c r="N102" s="37"/>
      <c r="O102" s="38"/>
      <c r="P102" s="36"/>
      <c r="Q102" s="37"/>
      <c r="R102" s="37"/>
      <c r="S102" s="42"/>
      <c r="T102" s="40"/>
      <c r="U102" s="40"/>
    </row>
    <row r="103" spans="4:21" s="33" customFormat="1" x14ac:dyDescent="0.25">
      <c r="D103" s="41"/>
      <c r="H103" s="35"/>
      <c r="K103" s="36"/>
      <c r="M103" s="37"/>
      <c r="N103" s="37"/>
      <c r="O103" s="38"/>
      <c r="P103" s="36"/>
      <c r="Q103" s="37"/>
      <c r="R103" s="37"/>
      <c r="S103" s="42"/>
      <c r="T103" s="40"/>
      <c r="U103" s="40"/>
    </row>
    <row r="104" spans="4:21" s="33" customFormat="1" x14ac:dyDescent="0.25">
      <c r="D104" s="34"/>
      <c r="H104" s="35"/>
      <c r="K104" s="36"/>
      <c r="M104" s="37"/>
      <c r="N104" s="37"/>
      <c r="O104" s="38"/>
      <c r="P104" s="36"/>
      <c r="Q104" s="37"/>
      <c r="R104" s="37"/>
      <c r="S104" s="42"/>
      <c r="T104" s="40"/>
      <c r="U104" s="40"/>
    </row>
    <row r="105" spans="4:21" s="33" customFormat="1" x14ac:dyDescent="0.25">
      <c r="D105" s="34"/>
      <c r="H105" s="35"/>
      <c r="K105" s="36"/>
      <c r="M105" s="37"/>
      <c r="N105" s="37"/>
      <c r="O105" s="38"/>
      <c r="P105" s="36"/>
      <c r="Q105" s="37"/>
      <c r="R105" s="37"/>
      <c r="S105" s="42"/>
      <c r="T105" s="40"/>
      <c r="U105" s="40"/>
    </row>
    <row r="106" spans="4:21" s="33" customFormat="1" x14ac:dyDescent="0.25">
      <c r="D106" s="34"/>
      <c r="H106" s="35"/>
      <c r="K106" s="36"/>
      <c r="M106" s="37"/>
      <c r="N106" s="37"/>
      <c r="O106" s="38"/>
      <c r="P106" s="36"/>
      <c r="Q106" s="37"/>
      <c r="R106" s="37"/>
      <c r="S106" s="42"/>
      <c r="T106" s="40"/>
      <c r="U106" s="40"/>
    </row>
    <row r="107" spans="4:21" s="33" customFormat="1" x14ac:dyDescent="0.25">
      <c r="D107" s="34"/>
      <c r="H107" s="35"/>
      <c r="K107" s="36"/>
      <c r="M107" s="37"/>
      <c r="N107" s="37"/>
      <c r="O107" s="38"/>
      <c r="P107" s="36"/>
      <c r="Q107" s="37"/>
      <c r="R107" s="37"/>
      <c r="S107" s="42"/>
      <c r="T107" s="40"/>
      <c r="U107" s="40"/>
    </row>
    <row r="108" spans="4:21" s="33" customFormat="1" x14ac:dyDescent="0.25">
      <c r="D108" s="34"/>
      <c r="H108" s="35"/>
      <c r="K108" s="36"/>
      <c r="M108" s="37"/>
      <c r="N108" s="37"/>
      <c r="O108" s="38"/>
      <c r="P108" s="36"/>
      <c r="Q108" s="37"/>
      <c r="R108" s="37"/>
      <c r="S108" s="42"/>
      <c r="T108" s="40"/>
      <c r="U108" s="40"/>
    </row>
    <row r="109" spans="4:21" s="33" customFormat="1" x14ac:dyDescent="0.25">
      <c r="D109" s="34"/>
      <c r="H109" s="35"/>
      <c r="K109" s="36"/>
      <c r="M109" s="37"/>
      <c r="N109" s="37"/>
      <c r="O109" s="38"/>
      <c r="P109" s="36"/>
      <c r="Q109" s="37"/>
      <c r="R109" s="37"/>
      <c r="S109" s="42"/>
      <c r="T109" s="40"/>
      <c r="U109" s="40"/>
    </row>
    <row r="110" spans="4:21" s="33" customFormat="1" x14ac:dyDescent="0.25">
      <c r="D110" s="34"/>
      <c r="H110" s="35"/>
      <c r="K110" s="36"/>
      <c r="M110" s="37"/>
      <c r="N110" s="37"/>
      <c r="O110" s="38"/>
      <c r="P110" s="36"/>
      <c r="Q110" s="37"/>
      <c r="R110" s="37"/>
      <c r="S110" s="42"/>
      <c r="T110" s="40"/>
      <c r="U110" s="40"/>
    </row>
    <row r="111" spans="4:21" s="33" customFormat="1" x14ac:dyDescent="0.25">
      <c r="D111" s="34"/>
      <c r="H111" s="35"/>
      <c r="K111" s="36"/>
      <c r="M111" s="37"/>
      <c r="N111" s="37"/>
      <c r="O111" s="38"/>
      <c r="P111" s="36"/>
      <c r="Q111" s="37"/>
      <c r="R111" s="37"/>
      <c r="S111" s="42"/>
      <c r="T111" s="40"/>
      <c r="U111" s="40"/>
    </row>
    <row r="112" spans="4:21" s="33" customFormat="1" x14ac:dyDescent="0.25">
      <c r="D112" s="34"/>
      <c r="H112" s="35"/>
      <c r="K112" s="36"/>
      <c r="M112" s="37"/>
      <c r="N112" s="37"/>
      <c r="O112" s="38"/>
      <c r="P112" s="36"/>
      <c r="Q112" s="37"/>
      <c r="R112" s="37"/>
      <c r="S112" s="42"/>
      <c r="T112" s="40"/>
      <c r="U112" s="40"/>
    </row>
    <row r="113" spans="4:21" s="33" customFormat="1" x14ac:dyDescent="0.25">
      <c r="D113" s="34"/>
      <c r="H113" s="35"/>
      <c r="K113" s="36"/>
      <c r="M113" s="37"/>
      <c r="N113" s="37"/>
      <c r="O113" s="38"/>
      <c r="P113" s="36"/>
      <c r="Q113" s="37"/>
      <c r="R113" s="37"/>
      <c r="S113" s="42"/>
      <c r="T113" s="40"/>
      <c r="U113" s="40"/>
    </row>
    <row r="114" spans="4:21" s="33" customFormat="1" x14ac:dyDescent="0.25">
      <c r="D114" s="34"/>
      <c r="H114" s="35"/>
      <c r="K114" s="36"/>
      <c r="M114" s="37"/>
      <c r="N114" s="37"/>
      <c r="O114" s="38"/>
      <c r="P114" s="36"/>
      <c r="Q114" s="37"/>
      <c r="R114" s="37"/>
      <c r="S114" s="42"/>
      <c r="T114" s="40"/>
      <c r="U114" s="40"/>
    </row>
    <row r="115" spans="4:21" s="33" customFormat="1" x14ac:dyDescent="0.25">
      <c r="D115" s="34"/>
      <c r="H115" s="35"/>
      <c r="K115" s="36"/>
      <c r="M115" s="37"/>
      <c r="N115" s="37"/>
      <c r="O115" s="38"/>
      <c r="P115" s="36"/>
      <c r="Q115" s="37"/>
      <c r="R115" s="37"/>
      <c r="S115" s="42"/>
      <c r="T115" s="40"/>
      <c r="U115" s="40"/>
    </row>
    <row r="116" spans="4:21" s="33" customFormat="1" x14ac:dyDescent="0.25">
      <c r="D116" s="34"/>
      <c r="H116" s="35"/>
      <c r="K116" s="36"/>
      <c r="M116" s="37"/>
      <c r="N116" s="37"/>
      <c r="O116" s="38"/>
      <c r="P116" s="36"/>
      <c r="Q116" s="37"/>
      <c r="R116" s="37"/>
      <c r="S116" s="42"/>
      <c r="T116" s="40"/>
      <c r="U116" s="40"/>
    </row>
    <row r="117" spans="4:21" s="33" customFormat="1" x14ac:dyDescent="0.25">
      <c r="D117" s="34"/>
      <c r="H117" s="35"/>
      <c r="K117" s="36"/>
      <c r="M117" s="37"/>
      <c r="N117" s="37"/>
      <c r="O117" s="38"/>
      <c r="P117" s="36"/>
      <c r="Q117" s="37"/>
      <c r="R117" s="37"/>
      <c r="S117" s="42"/>
      <c r="T117" s="40"/>
      <c r="U117" s="40"/>
    </row>
    <row r="118" spans="4:21" s="33" customFormat="1" x14ac:dyDescent="0.25">
      <c r="D118" s="34"/>
      <c r="H118" s="35"/>
      <c r="K118" s="36"/>
      <c r="M118" s="37"/>
      <c r="N118" s="37"/>
      <c r="O118" s="38"/>
      <c r="P118" s="36"/>
      <c r="Q118" s="37"/>
      <c r="R118" s="37"/>
      <c r="S118" s="42"/>
      <c r="T118" s="40"/>
      <c r="U118" s="40"/>
    </row>
    <row r="119" spans="4:21" s="33" customFormat="1" x14ac:dyDescent="0.25">
      <c r="D119" s="34"/>
      <c r="H119" s="35"/>
      <c r="K119" s="36"/>
      <c r="M119" s="37"/>
      <c r="N119" s="37"/>
      <c r="O119" s="38"/>
      <c r="P119" s="36"/>
      <c r="Q119" s="37"/>
      <c r="R119" s="37"/>
      <c r="S119" s="42"/>
      <c r="T119" s="40"/>
      <c r="U119" s="40"/>
    </row>
    <row r="120" spans="4:21" s="33" customFormat="1" x14ac:dyDescent="0.25">
      <c r="D120" s="41"/>
      <c r="H120" s="35"/>
      <c r="K120" s="36"/>
      <c r="M120" s="37"/>
      <c r="N120" s="37"/>
      <c r="O120" s="38"/>
      <c r="P120" s="36"/>
      <c r="Q120" s="37"/>
      <c r="R120" s="37"/>
      <c r="S120" s="42"/>
      <c r="T120" s="40"/>
      <c r="U120" s="40"/>
    </row>
    <row r="121" spans="4:21" s="33" customFormat="1" x14ac:dyDescent="0.25">
      <c r="D121" s="41"/>
      <c r="H121" s="35"/>
      <c r="K121" s="36"/>
      <c r="M121" s="37"/>
      <c r="N121" s="37"/>
      <c r="O121" s="38"/>
      <c r="P121" s="36"/>
      <c r="Q121" s="37"/>
      <c r="R121" s="37"/>
      <c r="S121" s="42"/>
      <c r="T121" s="40"/>
      <c r="U121" s="40"/>
    </row>
    <row r="122" spans="4:21" s="33" customFormat="1" x14ac:dyDescent="0.25">
      <c r="D122" s="41"/>
      <c r="H122" s="35"/>
      <c r="K122" s="36"/>
      <c r="M122" s="37"/>
      <c r="N122" s="37"/>
      <c r="O122" s="38"/>
      <c r="P122" s="36"/>
      <c r="Q122" s="37"/>
      <c r="R122" s="37"/>
      <c r="S122" s="42"/>
      <c r="T122" s="40"/>
      <c r="U122" s="40"/>
    </row>
    <row r="123" spans="4:21" s="33" customFormat="1" x14ac:dyDescent="0.25">
      <c r="D123" s="41"/>
      <c r="H123" s="35"/>
      <c r="K123" s="36"/>
      <c r="M123" s="37"/>
      <c r="N123" s="37"/>
      <c r="O123" s="38"/>
      <c r="P123" s="36"/>
      <c r="Q123" s="37"/>
      <c r="R123" s="37"/>
      <c r="S123" s="42"/>
      <c r="T123" s="40"/>
      <c r="U123" s="40"/>
    </row>
    <row r="124" spans="4:21" s="33" customFormat="1" x14ac:dyDescent="0.25">
      <c r="D124" s="34"/>
      <c r="H124" s="35"/>
      <c r="K124" s="36"/>
      <c r="M124" s="37"/>
      <c r="N124" s="37"/>
      <c r="O124" s="38"/>
      <c r="P124" s="36"/>
      <c r="Q124" s="37"/>
      <c r="R124" s="37"/>
      <c r="S124" s="42"/>
      <c r="T124" s="40"/>
      <c r="U124" s="40"/>
    </row>
    <row r="125" spans="4:21" s="33" customFormat="1" x14ac:dyDescent="0.25">
      <c r="D125" s="34"/>
      <c r="H125" s="35"/>
      <c r="K125" s="36"/>
      <c r="M125" s="37"/>
      <c r="N125" s="37"/>
      <c r="O125" s="38"/>
      <c r="P125" s="36"/>
      <c r="Q125" s="37"/>
      <c r="R125" s="37"/>
      <c r="S125" s="42"/>
      <c r="T125" s="40"/>
      <c r="U125" s="40"/>
    </row>
    <row r="126" spans="4:21" s="33" customFormat="1" x14ac:dyDescent="0.25">
      <c r="D126" s="34"/>
      <c r="H126" s="35"/>
      <c r="K126" s="36"/>
      <c r="M126" s="37"/>
      <c r="N126" s="37"/>
      <c r="O126" s="38"/>
      <c r="P126" s="36"/>
      <c r="Q126" s="37"/>
      <c r="R126" s="37"/>
      <c r="S126" s="42"/>
      <c r="T126" s="40"/>
      <c r="U126" s="40"/>
    </row>
    <row r="127" spans="4:21" s="33" customFormat="1" x14ac:dyDescent="0.25">
      <c r="D127" s="34"/>
      <c r="H127" s="35"/>
      <c r="K127" s="36"/>
      <c r="M127" s="37"/>
      <c r="N127" s="37"/>
      <c r="O127" s="38"/>
      <c r="P127" s="36"/>
      <c r="Q127" s="37"/>
      <c r="R127" s="37"/>
      <c r="S127" s="42"/>
      <c r="T127" s="40"/>
      <c r="U127" s="40"/>
    </row>
    <row r="128" spans="4:21" s="33" customFormat="1" x14ac:dyDescent="0.25">
      <c r="D128" s="34"/>
      <c r="H128" s="35"/>
      <c r="K128" s="36"/>
      <c r="M128" s="37"/>
      <c r="N128" s="37"/>
      <c r="O128" s="38"/>
      <c r="P128" s="36"/>
      <c r="Q128" s="37"/>
      <c r="R128" s="37"/>
      <c r="S128" s="42"/>
      <c r="T128" s="40"/>
      <c r="U128" s="40"/>
    </row>
    <row r="129" spans="4:21" s="33" customFormat="1" x14ac:dyDescent="0.25">
      <c r="D129" s="34"/>
      <c r="H129" s="35"/>
      <c r="K129" s="36"/>
      <c r="M129" s="37"/>
      <c r="N129" s="37"/>
      <c r="O129" s="38"/>
      <c r="P129" s="36"/>
      <c r="Q129" s="37"/>
      <c r="R129" s="37"/>
      <c r="S129" s="42"/>
      <c r="T129" s="40"/>
      <c r="U129" s="40"/>
    </row>
    <row r="130" spans="4:21" s="33" customFormat="1" x14ac:dyDescent="0.25">
      <c r="D130" s="34"/>
      <c r="H130" s="35"/>
      <c r="K130" s="36"/>
      <c r="M130" s="37"/>
      <c r="N130" s="37"/>
      <c r="O130" s="38"/>
      <c r="P130" s="36"/>
      <c r="Q130" s="37"/>
      <c r="R130" s="37"/>
      <c r="S130" s="42"/>
      <c r="T130" s="40"/>
      <c r="U130" s="40"/>
    </row>
    <row r="131" spans="4:21" s="33" customFormat="1" x14ac:dyDescent="0.25">
      <c r="D131" s="34"/>
      <c r="H131" s="35"/>
      <c r="K131" s="36"/>
      <c r="M131" s="37"/>
      <c r="N131" s="37"/>
      <c r="O131" s="38"/>
      <c r="P131" s="36"/>
      <c r="Q131" s="37"/>
      <c r="R131" s="37"/>
      <c r="T131" s="40"/>
      <c r="U131" s="40"/>
    </row>
    <row r="132" spans="4:21" s="33" customFormat="1" x14ac:dyDescent="0.25">
      <c r="D132" s="41"/>
      <c r="H132" s="35"/>
      <c r="K132" s="36"/>
      <c r="M132" s="37"/>
      <c r="N132" s="37"/>
      <c r="O132" s="38"/>
      <c r="P132" s="36"/>
      <c r="Q132" s="37"/>
      <c r="R132" s="37"/>
      <c r="T132" s="40"/>
      <c r="U132" s="40"/>
    </row>
    <row r="133" spans="4:21" s="33" customFormat="1" x14ac:dyDescent="0.25">
      <c r="D133" s="41"/>
      <c r="H133" s="35"/>
      <c r="K133" s="36"/>
      <c r="M133" s="37"/>
      <c r="N133" s="37"/>
      <c r="O133" s="38"/>
      <c r="P133" s="36"/>
      <c r="Q133" s="37"/>
      <c r="R133" s="37"/>
      <c r="T133" s="40"/>
      <c r="U133" s="40"/>
    </row>
    <row r="134" spans="4:21" s="33" customFormat="1" x14ac:dyDescent="0.25">
      <c r="D134" s="41"/>
      <c r="H134" s="35"/>
      <c r="K134" s="36"/>
      <c r="M134" s="37"/>
      <c r="N134" s="37"/>
      <c r="O134" s="38"/>
      <c r="P134" s="36"/>
      <c r="Q134" s="37"/>
      <c r="R134" s="37"/>
      <c r="T134" s="40"/>
      <c r="U134" s="40"/>
    </row>
    <row r="135" spans="4:21" s="33" customFormat="1" x14ac:dyDescent="0.25">
      <c r="D135" s="41"/>
      <c r="H135" s="35"/>
      <c r="K135" s="36"/>
      <c r="M135" s="37"/>
      <c r="N135" s="37"/>
      <c r="O135" s="38"/>
      <c r="P135" s="36"/>
      <c r="Q135" s="37"/>
      <c r="R135" s="37"/>
      <c r="T135" s="40"/>
      <c r="U135" s="40"/>
    </row>
    <row r="136" spans="4:21" s="33" customFormat="1" x14ac:dyDescent="0.25">
      <c r="D136" s="41"/>
      <c r="H136" s="35"/>
      <c r="K136" s="36"/>
      <c r="M136" s="37"/>
      <c r="N136" s="37"/>
      <c r="O136" s="38"/>
      <c r="P136" s="36"/>
      <c r="Q136" s="37"/>
      <c r="R136" s="37"/>
      <c r="T136" s="40"/>
      <c r="U136" s="40"/>
    </row>
    <row r="137" spans="4:21" s="33" customFormat="1" x14ac:dyDescent="0.25">
      <c r="D137" s="41"/>
      <c r="H137" s="35"/>
      <c r="K137" s="36"/>
      <c r="M137" s="37"/>
      <c r="N137" s="37"/>
      <c r="O137" s="38"/>
      <c r="P137" s="36"/>
      <c r="Q137" s="37"/>
      <c r="R137" s="37"/>
      <c r="T137" s="40"/>
      <c r="U137" s="40"/>
    </row>
    <row r="138" spans="4:21" s="33" customFormat="1" x14ac:dyDescent="0.25">
      <c r="D138" s="41"/>
      <c r="H138" s="35"/>
      <c r="K138" s="36"/>
      <c r="M138" s="37"/>
      <c r="N138" s="37"/>
      <c r="O138" s="38"/>
      <c r="P138" s="36"/>
      <c r="Q138" s="37"/>
      <c r="R138" s="37"/>
      <c r="T138" s="40"/>
      <c r="U138" s="40"/>
    </row>
    <row r="139" spans="4:21" s="33" customFormat="1" x14ac:dyDescent="0.25">
      <c r="D139" s="41"/>
      <c r="H139" s="35"/>
      <c r="K139" s="36"/>
      <c r="M139" s="37"/>
      <c r="N139" s="37"/>
      <c r="O139" s="38"/>
      <c r="P139" s="36"/>
      <c r="Q139" s="37"/>
      <c r="R139" s="37"/>
      <c r="T139" s="40"/>
      <c r="U139" s="40"/>
    </row>
    <row r="140" spans="4:21" s="33" customFormat="1" x14ac:dyDescent="0.25">
      <c r="D140" s="41"/>
      <c r="H140" s="35"/>
      <c r="K140" s="36"/>
      <c r="M140" s="37"/>
      <c r="N140" s="37"/>
      <c r="O140" s="38"/>
      <c r="P140" s="36"/>
      <c r="Q140" s="37"/>
      <c r="R140" s="37"/>
      <c r="T140" s="40"/>
      <c r="U140" s="40"/>
    </row>
    <row r="141" spans="4:21" s="33" customFormat="1" x14ac:dyDescent="0.25">
      <c r="D141" s="41"/>
      <c r="H141" s="35"/>
      <c r="K141" s="36"/>
      <c r="M141" s="37"/>
      <c r="N141" s="37"/>
      <c r="O141" s="38"/>
      <c r="P141" s="36"/>
      <c r="Q141" s="37"/>
      <c r="R141" s="37"/>
      <c r="T141" s="40"/>
      <c r="U141" s="40"/>
    </row>
    <row r="142" spans="4:21" s="33" customFormat="1" x14ac:dyDescent="0.25">
      <c r="D142" s="41"/>
      <c r="H142" s="35"/>
      <c r="K142" s="36"/>
      <c r="M142" s="37"/>
      <c r="N142" s="37"/>
      <c r="O142" s="38"/>
      <c r="P142" s="36"/>
      <c r="Q142" s="37"/>
      <c r="R142" s="37"/>
      <c r="T142" s="40"/>
      <c r="U142" s="40"/>
    </row>
    <row r="143" spans="4:21" s="33" customFormat="1" x14ac:dyDescent="0.25">
      <c r="D143" s="41"/>
      <c r="H143" s="35"/>
      <c r="K143" s="36"/>
      <c r="M143" s="37"/>
      <c r="N143" s="37"/>
      <c r="O143" s="38"/>
      <c r="P143" s="36"/>
      <c r="Q143" s="37"/>
      <c r="R143" s="37"/>
      <c r="T143" s="40"/>
      <c r="U143" s="40"/>
    </row>
    <row r="144" spans="4:21" s="33" customFormat="1" x14ac:dyDescent="0.25">
      <c r="D144" s="41"/>
      <c r="H144" s="35"/>
      <c r="K144" s="36"/>
      <c r="M144" s="37"/>
      <c r="N144" s="37"/>
      <c r="O144" s="38"/>
      <c r="P144" s="36"/>
      <c r="Q144" s="37"/>
      <c r="R144" s="37"/>
      <c r="T144" s="40"/>
      <c r="U144" s="40"/>
    </row>
    <row r="145" spans="4:21" s="33" customFormat="1" x14ac:dyDescent="0.25">
      <c r="D145" s="41"/>
      <c r="H145" s="35"/>
      <c r="K145" s="36"/>
      <c r="M145" s="37"/>
      <c r="N145" s="37"/>
      <c r="O145" s="38"/>
      <c r="P145" s="36"/>
      <c r="Q145" s="37"/>
      <c r="R145" s="37"/>
      <c r="T145" s="40"/>
      <c r="U145" s="40"/>
    </row>
    <row r="146" spans="4:21" s="33" customFormat="1" x14ac:dyDescent="0.25">
      <c r="D146" s="41"/>
      <c r="H146" s="35"/>
      <c r="K146" s="36"/>
      <c r="M146" s="37"/>
      <c r="N146" s="37"/>
      <c r="O146" s="38"/>
      <c r="P146" s="36"/>
      <c r="Q146" s="37"/>
      <c r="R146" s="37"/>
      <c r="T146" s="40"/>
      <c r="U146" s="40"/>
    </row>
    <row r="147" spans="4:21" s="33" customFormat="1" x14ac:dyDescent="0.25">
      <c r="D147" s="41"/>
      <c r="H147" s="35"/>
      <c r="K147" s="36"/>
      <c r="M147" s="37"/>
      <c r="N147" s="37"/>
      <c r="O147" s="38"/>
      <c r="P147" s="36"/>
      <c r="Q147" s="37"/>
      <c r="R147" s="37"/>
      <c r="T147" s="40"/>
      <c r="U147" s="40"/>
    </row>
    <row r="148" spans="4:21" s="33" customFormat="1" x14ac:dyDescent="0.25">
      <c r="D148" s="41"/>
      <c r="H148" s="35"/>
      <c r="K148" s="36"/>
      <c r="M148" s="37"/>
      <c r="N148" s="37"/>
      <c r="O148" s="38"/>
      <c r="P148" s="36"/>
      <c r="Q148" s="37"/>
      <c r="R148" s="37"/>
      <c r="T148" s="40"/>
      <c r="U148" s="40"/>
    </row>
    <row r="149" spans="4:21" s="33" customFormat="1" x14ac:dyDescent="0.25">
      <c r="D149" s="41"/>
      <c r="H149" s="35"/>
      <c r="K149" s="36"/>
      <c r="M149" s="37"/>
      <c r="N149" s="37"/>
      <c r="O149" s="38"/>
      <c r="P149" s="36"/>
      <c r="Q149" s="37"/>
      <c r="R149" s="37"/>
      <c r="T149" s="40"/>
      <c r="U149" s="40"/>
    </row>
    <row r="150" spans="4:21" s="33" customFormat="1" x14ac:dyDescent="0.25">
      <c r="D150" s="41"/>
      <c r="H150" s="35"/>
      <c r="K150" s="36"/>
      <c r="M150" s="37"/>
      <c r="N150" s="37"/>
      <c r="O150" s="38"/>
      <c r="P150" s="36"/>
      <c r="Q150" s="37"/>
      <c r="R150" s="37"/>
      <c r="T150" s="40"/>
      <c r="U150" s="40"/>
    </row>
    <row r="151" spans="4:21" s="33" customFormat="1" x14ac:dyDescent="0.25">
      <c r="D151" s="41"/>
      <c r="H151" s="35"/>
      <c r="K151" s="36"/>
      <c r="M151" s="37"/>
      <c r="N151" s="37"/>
      <c r="O151" s="38"/>
      <c r="P151" s="36"/>
      <c r="Q151" s="37"/>
      <c r="R151" s="37"/>
      <c r="T151" s="40"/>
      <c r="U151" s="40"/>
    </row>
    <row r="152" spans="4:21" s="33" customFormat="1" x14ac:dyDescent="0.25">
      <c r="D152" s="41"/>
      <c r="H152" s="35"/>
      <c r="K152" s="36"/>
      <c r="M152" s="37"/>
      <c r="N152" s="37"/>
      <c r="O152" s="38"/>
      <c r="P152" s="36"/>
      <c r="Q152" s="37"/>
      <c r="R152" s="37"/>
      <c r="T152" s="40"/>
      <c r="U152" s="40"/>
    </row>
    <row r="153" spans="4:21" s="33" customFormat="1" x14ac:dyDescent="0.25">
      <c r="D153" s="41"/>
      <c r="H153" s="35"/>
      <c r="K153" s="36"/>
      <c r="M153" s="37"/>
      <c r="N153" s="37"/>
      <c r="O153" s="38"/>
      <c r="P153" s="36"/>
      <c r="Q153" s="37"/>
      <c r="R153" s="37"/>
      <c r="T153" s="40"/>
      <c r="U153" s="40"/>
    </row>
    <row r="154" spans="4:21" s="33" customFormat="1" x14ac:dyDescent="0.25">
      <c r="D154" s="41"/>
      <c r="H154" s="35"/>
      <c r="K154" s="36"/>
      <c r="M154" s="37"/>
      <c r="N154" s="37"/>
      <c r="O154" s="38"/>
      <c r="P154" s="36"/>
      <c r="Q154" s="37"/>
      <c r="R154" s="37"/>
      <c r="T154" s="40"/>
      <c r="U154" s="40"/>
    </row>
    <row r="155" spans="4:21" s="33" customFormat="1" x14ac:dyDescent="0.25">
      <c r="D155" s="41"/>
      <c r="H155" s="35"/>
      <c r="K155" s="36"/>
      <c r="M155" s="37"/>
      <c r="N155" s="37"/>
      <c r="O155" s="38"/>
      <c r="P155" s="36"/>
      <c r="Q155" s="37"/>
      <c r="R155" s="37"/>
      <c r="T155" s="40"/>
      <c r="U155" s="40"/>
    </row>
    <row r="156" spans="4:21" s="33" customFormat="1" x14ac:dyDescent="0.25">
      <c r="D156" s="41"/>
      <c r="H156" s="35"/>
      <c r="K156" s="36"/>
      <c r="M156" s="37"/>
      <c r="N156" s="37"/>
      <c r="O156" s="38"/>
      <c r="P156" s="36"/>
      <c r="Q156" s="37"/>
      <c r="R156" s="37"/>
      <c r="T156" s="40"/>
      <c r="U156" s="40"/>
    </row>
    <row r="157" spans="4:21" s="33" customFormat="1" x14ac:dyDescent="0.25">
      <c r="D157" s="41"/>
      <c r="H157" s="35"/>
      <c r="K157" s="36"/>
      <c r="M157" s="37"/>
      <c r="N157" s="37"/>
      <c r="O157" s="38"/>
      <c r="P157" s="36"/>
      <c r="Q157" s="37"/>
      <c r="R157" s="37"/>
      <c r="T157" s="40"/>
      <c r="U157" s="40"/>
    </row>
    <row r="158" spans="4:21" s="33" customFormat="1" x14ac:dyDescent="0.25">
      <c r="D158" s="41"/>
      <c r="H158" s="35"/>
      <c r="K158" s="36"/>
      <c r="M158" s="37"/>
      <c r="N158" s="37"/>
      <c r="O158" s="38"/>
      <c r="P158" s="36"/>
      <c r="Q158" s="37"/>
      <c r="R158" s="37"/>
      <c r="T158" s="40"/>
      <c r="U158" s="40"/>
    </row>
    <row r="159" spans="4:21" s="33" customFormat="1" x14ac:dyDescent="0.25">
      <c r="D159" s="41"/>
      <c r="H159" s="35"/>
      <c r="K159" s="36"/>
      <c r="M159" s="37"/>
      <c r="N159" s="37"/>
      <c r="O159" s="38"/>
      <c r="P159" s="36"/>
      <c r="Q159" s="37"/>
      <c r="R159" s="37"/>
      <c r="T159" s="40"/>
      <c r="U159" s="40"/>
    </row>
    <row r="160" spans="4:21" s="33" customFormat="1" x14ac:dyDescent="0.25">
      <c r="D160" s="41"/>
      <c r="H160" s="35"/>
      <c r="K160" s="36"/>
      <c r="M160" s="37"/>
      <c r="N160" s="37"/>
      <c r="O160" s="38"/>
      <c r="P160" s="36"/>
      <c r="Q160" s="37"/>
      <c r="R160" s="37"/>
      <c r="T160" s="40"/>
      <c r="U160" s="40"/>
    </row>
    <row r="161" spans="4:21" s="33" customFormat="1" x14ac:dyDescent="0.25">
      <c r="D161" s="41"/>
      <c r="H161" s="35"/>
      <c r="K161" s="36"/>
      <c r="M161" s="37"/>
      <c r="N161" s="37"/>
      <c r="O161" s="38"/>
      <c r="P161" s="36"/>
      <c r="Q161" s="37"/>
      <c r="R161" s="37"/>
      <c r="T161" s="40"/>
      <c r="U161" s="40"/>
    </row>
    <row r="162" spans="4:21" s="33" customFormat="1" x14ac:dyDescent="0.25">
      <c r="D162" s="41"/>
      <c r="H162" s="35"/>
      <c r="K162" s="36"/>
      <c r="M162" s="37"/>
      <c r="N162" s="37"/>
      <c r="O162" s="38"/>
      <c r="P162" s="36"/>
      <c r="Q162" s="37"/>
      <c r="R162" s="37"/>
      <c r="T162" s="40"/>
      <c r="U162" s="40"/>
    </row>
    <row r="163" spans="4:21" s="33" customFormat="1" x14ac:dyDescent="0.25">
      <c r="D163" s="41"/>
      <c r="H163" s="35"/>
      <c r="K163" s="36"/>
      <c r="M163" s="37"/>
      <c r="N163" s="37"/>
      <c r="O163" s="38"/>
      <c r="P163" s="36"/>
      <c r="Q163" s="37"/>
      <c r="R163" s="37"/>
      <c r="T163" s="40"/>
      <c r="U163" s="40"/>
    </row>
    <row r="164" spans="4:21" s="33" customFormat="1" x14ac:dyDescent="0.25">
      <c r="D164" s="41"/>
      <c r="H164" s="35"/>
      <c r="K164" s="36"/>
      <c r="M164" s="37"/>
      <c r="N164" s="37"/>
      <c r="O164" s="38"/>
      <c r="P164" s="36"/>
      <c r="Q164" s="37"/>
      <c r="R164" s="37"/>
      <c r="T164" s="40"/>
      <c r="U164" s="40"/>
    </row>
    <row r="165" spans="4:21" s="33" customFormat="1" x14ac:dyDescent="0.25">
      <c r="D165" s="41"/>
      <c r="H165" s="35"/>
      <c r="K165" s="36"/>
      <c r="M165" s="37"/>
      <c r="N165" s="37"/>
      <c r="O165" s="38"/>
      <c r="P165" s="36"/>
      <c r="Q165" s="37"/>
      <c r="R165" s="37"/>
      <c r="T165" s="40"/>
      <c r="U165" s="40"/>
    </row>
    <row r="166" spans="4:21" s="33" customFormat="1" x14ac:dyDescent="0.25">
      <c r="D166" s="41"/>
      <c r="H166" s="35"/>
      <c r="K166" s="36"/>
      <c r="M166" s="37"/>
      <c r="N166" s="37"/>
      <c r="O166" s="38"/>
      <c r="P166" s="36"/>
      <c r="Q166" s="37"/>
      <c r="R166" s="37"/>
      <c r="T166" s="40"/>
      <c r="U166" s="40"/>
    </row>
    <row r="167" spans="4:21" s="33" customFormat="1" x14ac:dyDescent="0.25">
      <c r="D167" s="41"/>
      <c r="H167" s="35"/>
      <c r="K167" s="36"/>
      <c r="M167" s="37"/>
      <c r="N167" s="37"/>
      <c r="O167" s="38"/>
      <c r="P167" s="36"/>
      <c r="Q167" s="37"/>
      <c r="R167" s="37"/>
      <c r="T167" s="40"/>
      <c r="U167" s="40"/>
    </row>
    <row r="168" spans="4:21" s="33" customFormat="1" x14ac:dyDescent="0.25">
      <c r="D168" s="41"/>
      <c r="H168" s="35"/>
      <c r="K168" s="36"/>
      <c r="M168" s="37"/>
      <c r="N168" s="37"/>
      <c r="O168" s="38"/>
      <c r="P168" s="36"/>
      <c r="Q168" s="37"/>
      <c r="R168" s="37"/>
      <c r="T168" s="40"/>
      <c r="U168" s="40"/>
    </row>
    <row r="169" spans="4:21" s="33" customFormat="1" x14ac:dyDescent="0.25">
      <c r="D169" s="41"/>
      <c r="H169" s="35"/>
      <c r="K169" s="36"/>
      <c r="M169" s="37"/>
      <c r="N169" s="37"/>
      <c r="O169" s="38"/>
      <c r="P169" s="36"/>
      <c r="Q169" s="37"/>
      <c r="R169" s="37"/>
      <c r="T169" s="40"/>
      <c r="U169" s="40"/>
    </row>
    <row r="170" spans="4:21" s="33" customFormat="1" x14ac:dyDescent="0.25">
      <c r="D170" s="41"/>
      <c r="H170" s="35"/>
      <c r="K170" s="36"/>
      <c r="M170" s="37"/>
      <c r="N170" s="37"/>
      <c r="O170" s="38"/>
      <c r="P170" s="36"/>
      <c r="Q170" s="37"/>
      <c r="R170" s="37"/>
      <c r="T170" s="40"/>
      <c r="U170" s="40"/>
    </row>
    <row r="171" spans="4:21" s="33" customFormat="1" x14ac:dyDescent="0.25">
      <c r="D171" s="41"/>
      <c r="H171" s="35"/>
      <c r="K171" s="36"/>
      <c r="M171" s="37"/>
      <c r="N171" s="37"/>
      <c r="O171" s="38"/>
      <c r="P171" s="36"/>
      <c r="Q171" s="37"/>
      <c r="R171" s="37"/>
      <c r="T171" s="40"/>
      <c r="U171" s="40"/>
    </row>
    <row r="172" spans="4:21" s="33" customFormat="1" x14ac:dyDescent="0.25">
      <c r="D172" s="41"/>
      <c r="H172" s="35"/>
      <c r="K172" s="36"/>
      <c r="M172" s="37"/>
      <c r="N172" s="37"/>
      <c r="O172" s="38"/>
      <c r="P172" s="36"/>
      <c r="Q172" s="37"/>
      <c r="R172" s="37"/>
      <c r="T172" s="40"/>
      <c r="U172" s="40"/>
    </row>
    <row r="173" spans="4:21" s="33" customFormat="1" x14ac:dyDescent="0.25">
      <c r="D173" s="41"/>
      <c r="H173" s="35"/>
      <c r="K173" s="36"/>
      <c r="M173" s="37"/>
      <c r="N173" s="37"/>
      <c r="O173" s="38"/>
      <c r="P173" s="36"/>
      <c r="Q173" s="37"/>
      <c r="R173" s="37"/>
      <c r="T173" s="40"/>
      <c r="U173" s="40"/>
    </row>
    <row r="174" spans="4:21" s="33" customFormat="1" x14ac:dyDescent="0.25">
      <c r="D174" s="41"/>
      <c r="H174" s="35"/>
      <c r="K174" s="36"/>
      <c r="M174" s="37"/>
      <c r="N174" s="37"/>
      <c r="O174" s="38"/>
      <c r="P174" s="36"/>
      <c r="Q174" s="37"/>
      <c r="R174" s="37"/>
      <c r="T174" s="40"/>
      <c r="U174" s="40"/>
    </row>
    <row r="175" spans="4:21" s="33" customFormat="1" x14ac:dyDescent="0.25">
      <c r="D175" s="41"/>
      <c r="H175" s="35"/>
      <c r="K175" s="36"/>
      <c r="M175" s="37"/>
      <c r="N175" s="37"/>
      <c r="O175" s="38"/>
      <c r="P175" s="36"/>
      <c r="Q175" s="37"/>
      <c r="R175" s="37"/>
      <c r="T175" s="40"/>
      <c r="U175" s="40"/>
    </row>
    <row r="176" spans="4:21" s="33" customFormat="1" x14ac:dyDescent="0.25">
      <c r="M176" s="37"/>
      <c r="N176" s="37"/>
      <c r="Q176" s="37"/>
      <c r="R176" s="37"/>
    </row>
    <row r="177" spans="13:18" s="33" customFormat="1" x14ac:dyDescent="0.25">
      <c r="M177" s="37"/>
      <c r="N177" s="37"/>
      <c r="Q177" s="37"/>
      <c r="R177" s="37"/>
    </row>
    <row r="178" spans="13:18" s="33" customFormat="1" x14ac:dyDescent="0.25">
      <c r="M178" s="37"/>
      <c r="N178" s="37"/>
      <c r="Q178" s="37"/>
      <c r="R178" s="37"/>
    </row>
    <row r="179" spans="13:18" s="33" customFormat="1" x14ac:dyDescent="0.25">
      <c r="M179" s="37"/>
      <c r="N179" s="37"/>
      <c r="Q179" s="37"/>
      <c r="R179" s="37"/>
    </row>
    <row r="180" spans="13:18" s="33" customFormat="1" x14ac:dyDescent="0.25">
      <c r="M180" s="37"/>
      <c r="N180" s="37"/>
      <c r="Q180" s="37"/>
      <c r="R180" s="37"/>
    </row>
    <row r="181" spans="13:18" s="33" customFormat="1" x14ac:dyDescent="0.25">
      <c r="M181" s="37"/>
      <c r="N181" s="37"/>
      <c r="Q181" s="37"/>
      <c r="R181" s="37"/>
    </row>
    <row r="182" spans="13:18" s="33" customFormat="1" x14ac:dyDescent="0.25">
      <c r="M182" s="37"/>
      <c r="N182" s="37"/>
      <c r="Q182" s="37"/>
      <c r="R182" s="37"/>
    </row>
    <row r="183" spans="13:18" s="33" customFormat="1" x14ac:dyDescent="0.25">
      <c r="M183" s="37"/>
      <c r="N183" s="37"/>
      <c r="Q183" s="37"/>
      <c r="R183" s="37"/>
    </row>
    <row r="184" spans="13:18" s="33" customFormat="1" x14ac:dyDescent="0.25">
      <c r="M184" s="37"/>
      <c r="N184" s="37"/>
      <c r="Q184" s="37"/>
      <c r="R184" s="37"/>
    </row>
    <row r="185" spans="13:18" s="33" customFormat="1" x14ac:dyDescent="0.25">
      <c r="M185" s="37"/>
      <c r="N185" s="37"/>
      <c r="Q185" s="37"/>
      <c r="R185" s="37"/>
    </row>
    <row r="186" spans="13:18" s="33" customFormat="1" x14ac:dyDescent="0.25">
      <c r="M186" s="37"/>
      <c r="N186" s="37"/>
      <c r="Q186" s="37"/>
      <c r="R186" s="37"/>
    </row>
    <row r="187" spans="13:18" s="33" customFormat="1" x14ac:dyDescent="0.25">
      <c r="M187" s="37"/>
      <c r="N187" s="37"/>
      <c r="Q187" s="37"/>
      <c r="R187" s="37"/>
    </row>
    <row r="188" spans="13:18" s="33" customFormat="1" x14ac:dyDescent="0.25">
      <c r="M188" s="37"/>
      <c r="N188" s="37"/>
      <c r="Q188" s="37"/>
      <c r="R188" s="37"/>
    </row>
    <row r="189" spans="13:18" s="33" customFormat="1" x14ac:dyDescent="0.25">
      <c r="M189" s="37"/>
      <c r="N189" s="37"/>
      <c r="Q189" s="37"/>
      <c r="R189" s="37"/>
    </row>
    <row r="190" spans="13:18" s="33" customFormat="1" x14ac:dyDescent="0.25">
      <c r="M190" s="37"/>
      <c r="N190" s="37"/>
      <c r="Q190" s="37"/>
      <c r="R190" s="37"/>
    </row>
    <row r="191" spans="13:18" s="33" customFormat="1" x14ac:dyDescent="0.25">
      <c r="M191" s="37"/>
      <c r="N191" s="37"/>
      <c r="Q191" s="37"/>
      <c r="R191" s="37"/>
    </row>
    <row r="192" spans="13:18" s="33" customFormat="1" x14ac:dyDescent="0.25">
      <c r="M192" s="37"/>
      <c r="N192" s="37"/>
      <c r="Q192" s="37"/>
      <c r="R192" s="37"/>
    </row>
    <row r="193" spans="13:18" s="33" customFormat="1" x14ac:dyDescent="0.25">
      <c r="M193" s="37"/>
      <c r="N193" s="37"/>
      <c r="Q193" s="37"/>
      <c r="R193" s="37"/>
    </row>
    <row r="194" spans="13:18" s="33" customFormat="1" x14ac:dyDescent="0.25">
      <c r="M194" s="37"/>
      <c r="N194" s="37"/>
      <c r="Q194" s="37"/>
      <c r="R194" s="37"/>
    </row>
    <row r="195" spans="13:18" s="33" customFormat="1" x14ac:dyDescent="0.25">
      <c r="M195" s="37"/>
      <c r="N195" s="37"/>
      <c r="Q195" s="37"/>
      <c r="R195" s="37"/>
    </row>
    <row r="196" spans="13:18" s="33" customFormat="1" x14ac:dyDescent="0.25">
      <c r="M196" s="37"/>
      <c r="N196" s="37"/>
      <c r="Q196" s="37"/>
      <c r="R196" s="37"/>
    </row>
    <row r="197" spans="13:18" s="33" customFormat="1" x14ac:dyDescent="0.25">
      <c r="M197" s="37"/>
      <c r="N197" s="37"/>
      <c r="Q197" s="37"/>
      <c r="R197" s="37"/>
    </row>
    <row r="198" spans="13:18" s="33" customFormat="1" x14ac:dyDescent="0.25">
      <c r="M198" s="37"/>
      <c r="N198" s="37"/>
      <c r="Q198" s="37"/>
      <c r="R198" s="37"/>
    </row>
    <row r="199" spans="13:18" s="33" customFormat="1" x14ac:dyDescent="0.25">
      <c r="M199" s="37"/>
      <c r="N199" s="37"/>
      <c r="Q199" s="37"/>
      <c r="R199" s="37"/>
    </row>
    <row r="200" spans="13:18" s="33" customFormat="1" x14ac:dyDescent="0.25">
      <c r="M200" s="37"/>
      <c r="N200" s="37"/>
      <c r="Q200" s="37"/>
      <c r="R200" s="37"/>
    </row>
    <row r="201" spans="13:18" s="33" customFormat="1" x14ac:dyDescent="0.25">
      <c r="M201" s="37"/>
      <c r="N201" s="37"/>
      <c r="Q201" s="37"/>
      <c r="R201" s="37"/>
    </row>
    <row r="202" spans="13:18" s="33" customFormat="1" x14ac:dyDescent="0.25">
      <c r="M202" s="37"/>
      <c r="N202" s="37"/>
      <c r="Q202" s="37"/>
      <c r="R202" s="37"/>
    </row>
    <row r="203" spans="13:18" s="33" customFormat="1" x14ac:dyDescent="0.25">
      <c r="M203" s="37"/>
      <c r="N203" s="37"/>
      <c r="Q203" s="37"/>
      <c r="R203" s="37"/>
    </row>
    <row r="204" spans="13:18" s="33" customFormat="1" x14ac:dyDescent="0.25">
      <c r="M204" s="37"/>
      <c r="N204" s="37"/>
      <c r="Q204" s="37"/>
      <c r="R204" s="37"/>
    </row>
    <row r="205" spans="13:18" s="33" customFormat="1" x14ac:dyDescent="0.25">
      <c r="M205" s="37"/>
      <c r="N205" s="37"/>
      <c r="Q205" s="37"/>
      <c r="R205" s="37"/>
    </row>
    <row r="206" spans="13:18" s="33" customFormat="1" x14ac:dyDescent="0.25">
      <c r="M206" s="37"/>
      <c r="N206" s="37"/>
      <c r="Q206" s="37"/>
      <c r="R206" s="37"/>
    </row>
    <row r="207" spans="13:18" s="33" customFormat="1" x14ac:dyDescent="0.25">
      <c r="M207" s="37"/>
      <c r="N207" s="37"/>
      <c r="Q207" s="37"/>
      <c r="R207" s="37"/>
    </row>
    <row r="208" spans="13:18" s="33" customFormat="1" x14ac:dyDescent="0.25">
      <c r="M208" s="37"/>
      <c r="N208" s="37"/>
      <c r="Q208" s="37"/>
      <c r="R208" s="37"/>
    </row>
    <row r="209" spans="13:18" s="33" customFormat="1" x14ac:dyDescent="0.25">
      <c r="M209" s="37"/>
      <c r="N209" s="37"/>
      <c r="Q209" s="37"/>
      <c r="R209" s="37"/>
    </row>
    <row r="210" spans="13:18" s="33" customFormat="1" x14ac:dyDescent="0.25">
      <c r="M210" s="37"/>
      <c r="N210" s="37"/>
      <c r="Q210" s="37"/>
      <c r="R210" s="37"/>
    </row>
    <row r="211" spans="13:18" s="33" customFormat="1" x14ac:dyDescent="0.25">
      <c r="M211" s="37"/>
      <c r="N211" s="37"/>
      <c r="Q211" s="37"/>
      <c r="R211" s="37"/>
    </row>
    <row r="212" spans="13:18" s="33" customFormat="1" x14ac:dyDescent="0.25">
      <c r="M212" s="37"/>
      <c r="N212" s="37"/>
      <c r="Q212" s="37"/>
      <c r="R212" s="37"/>
    </row>
    <row r="213" spans="13:18" s="33" customFormat="1" x14ac:dyDescent="0.25">
      <c r="M213" s="37"/>
      <c r="N213" s="37"/>
      <c r="Q213" s="37"/>
      <c r="R213" s="37"/>
    </row>
    <row r="214" spans="13:18" s="33" customFormat="1" x14ac:dyDescent="0.25">
      <c r="M214" s="37"/>
      <c r="N214" s="37"/>
      <c r="Q214" s="37"/>
      <c r="R214" s="37"/>
    </row>
    <row r="215" spans="13:18" s="33" customFormat="1" x14ac:dyDescent="0.25">
      <c r="M215" s="37"/>
      <c r="N215" s="37"/>
      <c r="Q215" s="37"/>
      <c r="R215" s="37"/>
    </row>
    <row r="216" spans="13:18" s="33" customFormat="1" x14ac:dyDescent="0.25">
      <c r="M216" s="37"/>
      <c r="N216" s="37"/>
      <c r="Q216" s="37"/>
      <c r="R216" s="37"/>
    </row>
    <row r="217" spans="13:18" s="33" customFormat="1" x14ac:dyDescent="0.25">
      <c r="M217" s="37"/>
      <c r="N217" s="37"/>
      <c r="Q217" s="37"/>
      <c r="R217" s="37"/>
    </row>
    <row r="218" spans="13:18" s="33" customFormat="1" x14ac:dyDescent="0.25">
      <c r="M218" s="37"/>
      <c r="N218" s="37"/>
      <c r="Q218" s="37"/>
      <c r="R218" s="37"/>
    </row>
    <row r="219" spans="13:18" s="33" customFormat="1" x14ac:dyDescent="0.25">
      <c r="M219" s="37"/>
      <c r="N219" s="37"/>
      <c r="Q219" s="37"/>
      <c r="R219" s="37"/>
    </row>
    <row r="220" spans="13:18" s="33" customFormat="1" x14ac:dyDescent="0.25">
      <c r="M220" s="37"/>
      <c r="N220" s="37"/>
      <c r="Q220" s="37"/>
      <c r="R220" s="37"/>
    </row>
    <row r="221" spans="13:18" s="33" customFormat="1" x14ac:dyDescent="0.25">
      <c r="M221" s="37"/>
      <c r="N221" s="37"/>
      <c r="Q221" s="37"/>
      <c r="R221" s="37"/>
    </row>
    <row r="222" spans="13:18" s="33" customFormat="1" x14ac:dyDescent="0.25">
      <c r="M222" s="37"/>
      <c r="N222" s="37"/>
      <c r="Q222" s="37"/>
      <c r="R222" s="37"/>
    </row>
    <row r="223" spans="13:18" s="33" customFormat="1" x14ac:dyDescent="0.25">
      <c r="M223" s="37"/>
      <c r="N223" s="37"/>
      <c r="Q223" s="37"/>
      <c r="R223" s="37"/>
    </row>
    <row r="224" spans="13:18" s="33" customFormat="1" x14ac:dyDescent="0.25">
      <c r="M224" s="37"/>
      <c r="N224" s="37"/>
      <c r="Q224" s="37"/>
      <c r="R224" s="37"/>
    </row>
    <row r="225" spans="13:18" s="33" customFormat="1" x14ac:dyDescent="0.25">
      <c r="M225" s="37"/>
      <c r="N225" s="37"/>
      <c r="Q225" s="37"/>
      <c r="R225" s="37"/>
    </row>
    <row r="226" spans="13:18" s="33" customFormat="1" x14ac:dyDescent="0.25">
      <c r="M226" s="37"/>
      <c r="N226" s="37"/>
      <c r="Q226" s="37"/>
      <c r="R226" s="37"/>
    </row>
    <row r="227" spans="13:18" s="33" customFormat="1" x14ac:dyDescent="0.25">
      <c r="M227" s="37"/>
      <c r="N227" s="37"/>
      <c r="Q227" s="37"/>
      <c r="R227" s="37"/>
    </row>
    <row r="228" spans="13:18" s="33" customFormat="1" x14ac:dyDescent="0.25">
      <c r="M228" s="37"/>
      <c r="N228" s="37"/>
      <c r="Q228" s="37"/>
      <c r="R228" s="37"/>
    </row>
    <row r="229" spans="13:18" s="33" customFormat="1" x14ac:dyDescent="0.25">
      <c r="M229" s="37"/>
      <c r="N229" s="37"/>
      <c r="Q229" s="37"/>
      <c r="R229" s="37"/>
    </row>
    <row r="230" spans="13:18" s="33" customFormat="1" x14ac:dyDescent="0.25">
      <c r="M230" s="37"/>
      <c r="N230" s="37"/>
      <c r="Q230" s="37"/>
      <c r="R230" s="37"/>
    </row>
    <row r="231" spans="13:18" s="33" customFormat="1" x14ac:dyDescent="0.25">
      <c r="M231" s="37"/>
      <c r="N231" s="37"/>
      <c r="Q231" s="37"/>
      <c r="R231" s="37"/>
    </row>
    <row r="232" spans="13:18" s="33" customFormat="1" x14ac:dyDescent="0.25">
      <c r="M232" s="37"/>
      <c r="N232" s="37"/>
      <c r="Q232" s="37"/>
      <c r="R232" s="37"/>
    </row>
    <row r="233" spans="13:18" s="33" customFormat="1" x14ac:dyDescent="0.25">
      <c r="M233" s="37"/>
      <c r="N233" s="37"/>
      <c r="Q233" s="37"/>
      <c r="R233" s="37"/>
    </row>
    <row r="234" spans="13:18" s="33" customFormat="1" x14ac:dyDescent="0.25">
      <c r="M234" s="37"/>
      <c r="N234" s="37"/>
      <c r="Q234" s="37"/>
      <c r="R234" s="37"/>
    </row>
    <row r="235" spans="13:18" s="33" customFormat="1" x14ac:dyDescent="0.25">
      <c r="M235" s="37"/>
      <c r="N235" s="37"/>
      <c r="Q235" s="37"/>
      <c r="R235" s="37"/>
    </row>
    <row r="236" spans="13:18" s="33" customFormat="1" x14ac:dyDescent="0.25">
      <c r="M236" s="37"/>
      <c r="N236" s="37"/>
      <c r="Q236" s="37"/>
      <c r="R236" s="37"/>
    </row>
    <row r="237" spans="13:18" s="33" customFormat="1" x14ac:dyDescent="0.25">
      <c r="M237" s="37"/>
      <c r="N237" s="37"/>
      <c r="Q237" s="37"/>
      <c r="R237" s="37"/>
    </row>
    <row r="238" spans="13:18" s="33" customFormat="1" x14ac:dyDescent="0.25">
      <c r="M238" s="37"/>
      <c r="N238" s="37"/>
      <c r="Q238" s="37"/>
      <c r="R238" s="37"/>
    </row>
    <row r="239" spans="13:18" s="33" customFormat="1" x14ac:dyDescent="0.25">
      <c r="M239" s="37"/>
      <c r="N239" s="37"/>
      <c r="Q239" s="37"/>
      <c r="R239" s="37"/>
    </row>
    <row r="240" spans="13:18" s="33" customFormat="1" x14ac:dyDescent="0.25">
      <c r="M240" s="37"/>
      <c r="N240" s="37"/>
      <c r="Q240" s="37"/>
      <c r="R240" s="37"/>
    </row>
    <row r="241" spans="13:18" s="33" customFormat="1" x14ac:dyDescent="0.25">
      <c r="M241" s="37"/>
      <c r="N241" s="37"/>
      <c r="Q241" s="37"/>
      <c r="R241" s="37"/>
    </row>
    <row r="242" spans="13:18" s="33" customFormat="1" x14ac:dyDescent="0.25">
      <c r="M242" s="37"/>
      <c r="N242" s="37"/>
      <c r="Q242" s="37"/>
      <c r="R242" s="37"/>
    </row>
    <row r="243" spans="13:18" s="33" customFormat="1" x14ac:dyDescent="0.25">
      <c r="M243" s="37"/>
      <c r="N243" s="37"/>
      <c r="Q243" s="37"/>
      <c r="R243" s="37"/>
    </row>
    <row r="244" spans="13:18" s="33" customFormat="1" x14ac:dyDescent="0.25">
      <c r="M244" s="37"/>
      <c r="N244" s="37"/>
      <c r="Q244" s="37"/>
      <c r="R244" s="37"/>
    </row>
    <row r="245" spans="13:18" s="33" customFormat="1" x14ac:dyDescent="0.25">
      <c r="M245" s="37"/>
      <c r="N245" s="37"/>
      <c r="Q245" s="37"/>
      <c r="R245" s="37"/>
    </row>
    <row r="246" spans="13:18" s="33" customFormat="1" x14ac:dyDescent="0.25">
      <c r="M246" s="37"/>
      <c r="N246" s="37"/>
      <c r="Q246" s="37"/>
      <c r="R246" s="37"/>
    </row>
    <row r="247" spans="13:18" s="33" customFormat="1" x14ac:dyDescent="0.25">
      <c r="M247" s="37"/>
      <c r="N247" s="37"/>
      <c r="Q247" s="37"/>
      <c r="R247" s="37"/>
    </row>
    <row r="248" spans="13:18" s="33" customFormat="1" x14ac:dyDescent="0.25">
      <c r="M248" s="37"/>
      <c r="N248" s="37"/>
      <c r="Q248" s="37"/>
      <c r="R248" s="37"/>
    </row>
    <row r="249" spans="13:18" s="33" customFormat="1" x14ac:dyDescent="0.25">
      <c r="M249" s="37"/>
      <c r="N249" s="37"/>
      <c r="Q249" s="37"/>
      <c r="R249" s="37"/>
    </row>
    <row r="250" spans="13:18" s="33" customFormat="1" x14ac:dyDescent="0.25">
      <c r="M250" s="37"/>
      <c r="N250" s="37"/>
      <c r="Q250" s="37"/>
      <c r="R250" s="37"/>
    </row>
    <row r="251" spans="13:18" s="33" customFormat="1" x14ac:dyDescent="0.25">
      <c r="M251" s="37"/>
      <c r="N251" s="37"/>
      <c r="Q251" s="37"/>
      <c r="R251" s="37"/>
    </row>
    <row r="252" spans="13:18" s="33" customFormat="1" x14ac:dyDescent="0.25">
      <c r="M252" s="37"/>
      <c r="N252" s="37"/>
      <c r="Q252" s="37"/>
      <c r="R252" s="37"/>
    </row>
    <row r="253" spans="13:18" s="33" customFormat="1" x14ac:dyDescent="0.25">
      <c r="M253" s="37"/>
      <c r="N253" s="37"/>
      <c r="Q253" s="37"/>
      <c r="R253" s="37"/>
    </row>
    <row r="254" spans="13:18" s="33" customFormat="1" x14ac:dyDescent="0.25">
      <c r="M254" s="37"/>
      <c r="N254" s="37"/>
      <c r="Q254" s="37"/>
      <c r="R254" s="37"/>
    </row>
    <row r="255" spans="13:18" s="33" customFormat="1" x14ac:dyDescent="0.25">
      <c r="M255" s="37"/>
      <c r="N255" s="37"/>
      <c r="Q255" s="37"/>
      <c r="R255" s="37"/>
    </row>
    <row r="256" spans="13:18" s="33" customFormat="1" x14ac:dyDescent="0.25">
      <c r="M256" s="37"/>
      <c r="N256" s="37"/>
      <c r="Q256" s="37"/>
      <c r="R256" s="37"/>
    </row>
    <row r="257" spans="13:18" s="33" customFormat="1" x14ac:dyDescent="0.25">
      <c r="M257" s="37"/>
      <c r="N257" s="37"/>
      <c r="Q257" s="37"/>
      <c r="R257" s="37"/>
    </row>
    <row r="258" spans="13:18" s="33" customFormat="1" x14ac:dyDescent="0.25">
      <c r="M258" s="37"/>
      <c r="N258" s="37"/>
      <c r="Q258" s="37"/>
      <c r="R258" s="37"/>
    </row>
    <row r="259" spans="13:18" s="33" customFormat="1" x14ac:dyDescent="0.25">
      <c r="M259" s="37"/>
      <c r="N259" s="37"/>
      <c r="Q259" s="37"/>
      <c r="R259" s="37"/>
    </row>
    <row r="260" spans="13:18" s="33" customFormat="1" x14ac:dyDescent="0.25">
      <c r="M260" s="37"/>
      <c r="N260" s="37"/>
      <c r="Q260" s="37"/>
      <c r="R260" s="37"/>
    </row>
    <row r="261" spans="13:18" s="33" customFormat="1" x14ac:dyDescent="0.25">
      <c r="M261" s="37"/>
      <c r="N261" s="37"/>
      <c r="Q261" s="37"/>
      <c r="R261" s="37"/>
    </row>
    <row r="262" spans="13:18" s="33" customFormat="1" x14ac:dyDescent="0.25">
      <c r="M262" s="37"/>
      <c r="N262" s="37"/>
      <c r="Q262" s="37"/>
      <c r="R262" s="37"/>
    </row>
    <row r="263" spans="13:18" s="33" customFormat="1" x14ac:dyDescent="0.25">
      <c r="M263" s="37"/>
      <c r="N263" s="37"/>
      <c r="Q263" s="37"/>
      <c r="R263" s="37"/>
    </row>
    <row r="264" spans="13:18" s="33" customFormat="1" x14ac:dyDescent="0.25">
      <c r="M264" s="37"/>
      <c r="N264" s="37"/>
      <c r="Q264" s="37"/>
      <c r="R264" s="37"/>
    </row>
    <row r="265" spans="13:18" s="33" customFormat="1" x14ac:dyDescent="0.25">
      <c r="M265" s="37"/>
      <c r="N265" s="37"/>
      <c r="Q265" s="37"/>
      <c r="R265" s="37"/>
    </row>
    <row r="266" spans="13:18" s="33" customFormat="1" x14ac:dyDescent="0.25">
      <c r="M266" s="37"/>
      <c r="N266" s="37"/>
      <c r="Q266" s="37"/>
      <c r="R266" s="37"/>
    </row>
    <row r="267" spans="13:18" s="33" customFormat="1" x14ac:dyDescent="0.25">
      <c r="M267" s="37"/>
      <c r="N267" s="37"/>
      <c r="Q267" s="37"/>
      <c r="R267" s="37"/>
    </row>
    <row r="268" spans="13:18" s="33" customFormat="1" x14ac:dyDescent="0.25">
      <c r="M268" s="37"/>
      <c r="N268" s="37"/>
      <c r="Q268" s="37"/>
      <c r="R268" s="37"/>
    </row>
    <row r="269" spans="13:18" s="33" customFormat="1" x14ac:dyDescent="0.25">
      <c r="M269" s="37"/>
      <c r="N269" s="37"/>
      <c r="Q269" s="37"/>
      <c r="R269" s="37"/>
    </row>
    <row r="270" spans="13:18" s="33" customFormat="1" x14ac:dyDescent="0.25">
      <c r="M270" s="37"/>
      <c r="N270" s="37"/>
      <c r="Q270" s="37"/>
      <c r="R270" s="37"/>
    </row>
    <row r="271" spans="13:18" s="33" customFormat="1" x14ac:dyDescent="0.25">
      <c r="M271" s="37"/>
      <c r="N271" s="37"/>
      <c r="Q271" s="37"/>
      <c r="R271" s="37"/>
    </row>
    <row r="272" spans="13:18" s="33" customFormat="1" x14ac:dyDescent="0.25">
      <c r="M272" s="37"/>
      <c r="N272" s="37"/>
      <c r="Q272" s="37"/>
      <c r="R272" s="37"/>
    </row>
    <row r="273" spans="13:18" s="33" customFormat="1" x14ac:dyDescent="0.25">
      <c r="M273" s="37"/>
      <c r="N273" s="37"/>
      <c r="Q273" s="37"/>
      <c r="R273" s="37"/>
    </row>
    <row r="274" spans="13:18" s="33" customFormat="1" x14ac:dyDescent="0.25">
      <c r="M274" s="37"/>
      <c r="N274" s="37"/>
      <c r="Q274" s="37"/>
      <c r="R274" s="37"/>
    </row>
    <row r="275" spans="13:18" s="33" customFormat="1" x14ac:dyDescent="0.25">
      <c r="M275" s="37"/>
      <c r="N275" s="37"/>
      <c r="Q275" s="37"/>
      <c r="R275" s="37"/>
    </row>
    <row r="276" spans="13:18" s="33" customFormat="1" x14ac:dyDescent="0.25">
      <c r="M276" s="37"/>
      <c r="N276" s="37"/>
      <c r="Q276" s="37"/>
      <c r="R276" s="37"/>
    </row>
    <row r="277" spans="13:18" s="33" customFormat="1" x14ac:dyDescent="0.25">
      <c r="M277" s="37"/>
      <c r="N277" s="37"/>
      <c r="Q277" s="37"/>
      <c r="R277" s="37"/>
    </row>
    <row r="278" spans="13:18" s="33" customFormat="1" x14ac:dyDescent="0.25">
      <c r="M278" s="37"/>
      <c r="N278" s="37"/>
      <c r="Q278" s="37"/>
      <c r="R278" s="37"/>
    </row>
    <row r="279" spans="13:18" s="33" customFormat="1" x14ac:dyDescent="0.25">
      <c r="M279" s="37"/>
      <c r="N279" s="37"/>
      <c r="Q279" s="37"/>
      <c r="R279" s="37"/>
    </row>
    <row r="280" spans="13:18" s="33" customFormat="1" x14ac:dyDescent="0.25">
      <c r="M280" s="37"/>
      <c r="N280" s="37"/>
      <c r="Q280" s="37"/>
      <c r="R280" s="37"/>
    </row>
    <row r="281" spans="13:18" s="33" customFormat="1" x14ac:dyDescent="0.25">
      <c r="M281" s="37"/>
      <c r="N281" s="37"/>
      <c r="Q281" s="37"/>
      <c r="R281" s="37"/>
    </row>
    <row r="282" spans="13:18" s="33" customFormat="1" x14ac:dyDescent="0.25">
      <c r="M282" s="37"/>
      <c r="N282" s="37"/>
      <c r="Q282" s="37"/>
      <c r="R282" s="37"/>
    </row>
    <row r="283" spans="13:18" s="33" customFormat="1" x14ac:dyDescent="0.25">
      <c r="M283" s="37"/>
      <c r="N283" s="37"/>
      <c r="Q283" s="37"/>
      <c r="R283" s="37"/>
    </row>
    <row r="284" spans="13:18" s="33" customFormat="1" x14ac:dyDescent="0.25">
      <c r="M284" s="37"/>
      <c r="N284" s="37"/>
      <c r="Q284" s="37"/>
      <c r="R284" s="37"/>
    </row>
    <row r="285" spans="13:18" s="33" customFormat="1" x14ac:dyDescent="0.25">
      <c r="M285" s="37"/>
      <c r="N285" s="37"/>
      <c r="Q285" s="37"/>
      <c r="R285" s="37"/>
    </row>
    <row r="286" spans="13:18" s="33" customFormat="1" x14ac:dyDescent="0.25">
      <c r="M286" s="37"/>
      <c r="N286" s="37"/>
      <c r="Q286" s="37"/>
      <c r="R286" s="37"/>
    </row>
    <row r="287" spans="13:18" s="33" customFormat="1" x14ac:dyDescent="0.25">
      <c r="M287" s="37"/>
      <c r="N287" s="37"/>
      <c r="Q287" s="37"/>
      <c r="R287" s="37"/>
    </row>
    <row r="288" spans="13:18" s="33" customFormat="1" x14ac:dyDescent="0.25">
      <c r="M288" s="37"/>
      <c r="N288" s="37"/>
      <c r="Q288" s="37"/>
      <c r="R288" s="37"/>
    </row>
    <row r="289" spans="13:18" s="33" customFormat="1" x14ac:dyDescent="0.25">
      <c r="M289" s="37"/>
      <c r="N289" s="37"/>
      <c r="Q289" s="37"/>
      <c r="R289" s="37"/>
    </row>
    <row r="290" spans="13:18" s="33" customFormat="1" x14ac:dyDescent="0.25">
      <c r="M290" s="37"/>
      <c r="N290" s="37"/>
      <c r="Q290" s="37"/>
      <c r="R290" s="37"/>
    </row>
    <row r="291" spans="13:18" s="33" customFormat="1" x14ac:dyDescent="0.25">
      <c r="M291" s="37"/>
      <c r="N291" s="37"/>
      <c r="Q291" s="37"/>
      <c r="R291" s="37"/>
    </row>
    <row r="292" spans="13:18" s="33" customFormat="1" x14ac:dyDescent="0.25">
      <c r="M292" s="37"/>
      <c r="N292" s="37"/>
      <c r="Q292" s="37"/>
      <c r="R292" s="37"/>
    </row>
    <row r="293" spans="13:18" s="33" customFormat="1" x14ac:dyDescent="0.25">
      <c r="M293" s="37"/>
      <c r="N293" s="37"/>
      <c r="Q293" s="37"/>
      <c r="R293" s="37"/>
    </row>
    <row r="294" spans="13:18" s="33" customFormat="1" x14ac:dyDescent="0.25">
      <c r="M294" s="37"/>
      <c r="N294" s="37"/>
      <c r="Q294" s="37"/>
      <c r="R294" s="37"/>
    </row>
    <row r="295" spans="13:18" s="33" customFormat="1" x14ac:dyDescent="0.25">
      <c r="M295" s="37"/>
      <c r="N295" s="37"/>
      <c r="Q295" s="37"/>
      <c r="R295" s="37"/>
    </row>
    <row r="296" spans="13:18" s="33" customFormat="1" x14ac:dyDescent="0.25">
      <c r="M296" s="37"/>
      <c r="N296" s="37"/>
      <c r="Q296" s="37"/>
      <c r="R296" s="37"/>
    </row>
    <row r="297" spans="13:18" s="33" customFormat="1" x14ac:dyDescent="0.25">
      <c r="M297" s="37"/>
      <c r="N297" s="37"/>
      <c r="Q297" s="37"/>
      <c r="R297" s="37"/>
    </row>
    <row r="298" spans="13:18" s="33" customFormat="1" x14ac:dyDescent="0.25">
      <c r="M298" s="37"/>
      <c r="N298" s="37"/>
      <c r="Q298" s="37"/>
      <c r="R298" s="37"/>
    </row>
    <row r="299" spans="13:18" s="33" customFormat="1" x14ac:dyDescent="0.25">
      <c r="M299" s="37"/>
      <c r="N299" s="37"/>
      <c r="Q299" s="37"/>
      <c r="R299" s="37"/>
    </row>
    <row r="300" spans="13:18" s="33" customFormat="1" x14ac:dyDescent="0.25">
      <c r="M300" s="37"/>
      <c r="N300" s="37"/>
      <c r="Q300" s="37"/>
      <c r="R300" s="37"/>
    </row>
    <row r="301" spans="13:18" s="33" customFormat="1" x14ac:dyDescent="0.25">
      <c r="M301" s="37"/>
      <c r="N301" s="37"/>
      <c r="Q301" s="37"/>
      <c r="R301" s="37"/>
    </row>
    <row r="302" spans="13:18" s="33" customFormat="1" x14ac:dyDescent="0.25">
      <c r="M302" s="37"/>
      <c r="N302" s="37"/>
      <c r="Q302" s="37"/>
      <c r="R302" s="37"/>
    </row>
    <row r="303" spans="13:18" s="33" customFormat="1" x14ac:dyDescent="0.25">
      <c r="M303" s="37"/>
      <c r="N303" s="37"/>
      <c r="Q303" s="37"/>
      <c r="R303" s="37"/>
    </row>
    <row r="304" spans="13:18" s="33" customFormat="1" x14ac:dyDescent="0.25">
      <c r="M304" s="37"/>
      <c r="N304" s="37"/>
      <c r="Q304" s="37"/>
      <c r="R304" s="37"/>
    </row>
    <row r="305" spans="13:18" s="33" customFormat="1" x14ac:dyDescent="0.25">
      <c r="M305" s="37"/>
      <c r="N305" s="37"/>
      <c r="Q305" s="37"/>
      <c r="R305" s="37"/>
    </row>
    <row r="306" spans="13:18" s="33" customFormat="1" x14ac:dyDescent="0.25">
      <c r="M306" s="37"/>
      <c r="N306" s="37"/>
      <c r="Q306" s="37"/>
      <c r="R306" s="37"/>
    </row>
    <row r="307" spans="13:18" s="33" customFormat="1" x14ac:dyDescent="0.25">
      <c r="M307" s="37"/>
      <c r="N307" s="37"/>
      <c r="Q307" s="37"/>
      <c r="R307" s="37"/>
    </row>
    <row r="308" spans="13:18" s="33" customFormat="1" x14ac:dyDescent="0.25">
      <c r="M308" s="37"/>
      <c r="N308" s="37"/>
      <c r="Q308" s="37"/>
      <c r="R308" s="37"/>
    </row>
    <row r="309" spans="13:18" s="33" customFormat="1" x14ac:dyDescent="0.25">
      <c r="M309" s="37"/>
      <c r="N309" s="37"/>
      <c r="Q309" s="37"/>
      <c r="R309" s="37"/>
    </row>
    <row r="310" spans="13:18" s="33" customFormat="1" x14ac:dyDescent="0.25">
      <c r="M310" s="37"/>
      <c r="N310" s="37"/>
      <c r="Q310" s="37"/>
      <c r="R310" s="37"/>
    </row>
    <row r="311" spans="13:18" s="33" customFormat="1" x14ac:dyDescent="0.25">
      <c r="M311" s="37"/>
      <c r="N311" s="37"/>
      <c r="Q311" s="37"/>
      <c r="R311" s="37"/>
    </row>
    <row r="312" spans="13:18" s="33" customFormat="1" x14ac:dyDescent="0.25">
      <c r="M312" s="37"/>
      <c r="N312" s="37"/>
      <c r="Q312" s="37"/>
      <c r="R312" s="37"/>
    </row>
    <row r="313" spans="13:18" s="33" customFormat="1" x14ac:dyDescent="0.25">
      <c r="M313" s="37"/>
      <c r="N313" s="37"/>
      <c r="Q313" s="37"/>
      <c r="R313" s="37"/>
    </row>
    <row r="314" spans="13:18" s="33" customFormat="1" x14ac:dyDescent="0.25">
      <c r="M314" s="37"/>
      <c r="N314" s="37"/>
      <c r="Q314" s="37"/>
      <c r="R314" s="37"/>
    </row>
    <row r="315" spans="13:18" s="33" customFormat="1" x14ac:dyDescent="0.25">
      <c r="M315" s="37"/>
      <c r="N315" s="37"/>
      <c r="Q315" s="37"/>
      <c r="R315" s="37"/>
    </row>
    <row r="316" spans="13:18" s="33" customFormat="1" x14ac:dyDescent="0.25">
      <c r="M316" s="37"/>
      <c r="N316" s="37"/>
      <c r="Q316" s="37"/>
      <c r="R316" s="37"/>
    </row>
    <row r="317" spans="13:18" s="33" customFormat="1" x14ac:dyDescent="0.25">
      <c r="M317" s="37"/>
      <c r="N317" s="37"/>
      <c r="Q317" s="37"/>
      <c r="R317" s="37"/>
    </row>
    <row r="318" spans="13:18" s="33" customFormat="1" x14ac:dyDescent="0.25">
      <c r="M318" s="37"/>
      <c r="N318" s="37"/>
      <c r="Q318" s="37"/>
      <c r="R318" s="37"/>
    </row>
    <row r="319" spans="13:18" s="33" customFormat="1" x14ac:dyDescent="0.25">
      <c r="M319" s="37"/>
      <c r="N319" s="37"/>
      <c r="Q319" s="37"/>
      <c r="R319" s="37"/>
    </row>
    <row r="320" spans="13:18" s="33" customFormat="1" x14ac:dyDescent="0.25">
      <c r="M320" s="37"/>
      <c r="N320" s="37"/>
      <c r="Q320" s="37"/>
      <c r="R320" s="37"/>
    </row>
    <row r="321" spans="13:18" s="33" customFormat="1" x14ac:dyDescent="0.25">
      <c r="M321" s="37"/>
      <c r="N321" s="37"/>
      <c r="Q321" s="37"/>
      <c r="R321" s="37"/>
    </row>
    <row r="322" spans="13:18" s="33" customFormat="1" x14ac:dyDescent="0.25">
      <c r="M322" s="37"/>
      <c r="N322" s="37"/>
      <c r="Q322" s="37"/>
      <c r="R322" s="37"/>
    </row>
    <row r="323" spans="13:18" s="33" customFormat="1" x14ac:dyDescent="0.25">
      <c r="M323" s="37"/>
      <c r="N323" s="37"/>
      <c r="Q323" s="37"/>
      <c r="R323" s="37"/>
    </row>
    <row r="324" spans="13:18" s="33" customFormat="1" x14ac:dyDescent="0.25">
      <c r="M324" s="37"/>
      <c r="N324" s="37"/>
      <c r="Q324" s="37"/>
      <c r="R324" s="37"/>
    </row>
    <row r="325" spans="13:18" s="33" customFormat="1" x14ac:dyDescent="0.25">
      <c r="M325" s="37"/>
      <c r="N325" s="37"/>
      <c r="Q325" s="37"/>
      <c r="R325" s="37"/>
    </row>
    <row r="326" spans="13:18" s="33" customFormat="1" x14ac:dyDescent="0.25">
      <c r="M326" s="37"/>
      <c r="N326" s="37"/>
      <c r="Q326" s="37"/>
      <c r="R326" s="37"/>
    </row>
    <row r="327" spans="13:18" s="33" customFormat="1" x14ac:dyDescent="0.25">
      <c r="M327" s="37"/>
      <c r="N327" s="37"/>
      <c r="Q327" s="37"/>
      <c r="R327" s="37"/>
    </row>
    <row r="328" spans="13:18" s="33" customFormat="1" x14ac:dyDescent="0.25">
      <c r="M328" s="37"/>
      <c r="N328" s="37"/>
      <c r="Q328" s="37"/>
      <c r="R328" s="37"/>
    </row>
    <row r="329" spans="13:18" s="33" customFormat="1" x14ac:dyDescent="0.25">
      <c r="M329" s="37"/>
      <c r="N329" s="37"/>
      <c r="Q329" s="37"/>
      <c r="R329" s="37"/>
    </row>
    <row r="330" spans="13:18" s="33" customFormat="1" x14ac:dyDescent="0.25">
      <c r="M330" s="37"/>
      <c r="N330" s="37"/>
      <c r="Q330" s="37"/>
      <c r="R330" s="37"/>
    </row>
    <row r="331" spans="13:18" s="33" customFormat="1" x14ac:dyDescent="0.25">
      <c r="M331" s="37"/>
      <c r="N331" s="37"/>
      <c r="Q331" s="37"/>
      <c r="R331" s="37"/>
    </row>
    <row r="332" spans="13:18" s="33" customFormat="1" x14ac:dyDescent="0.25">
      <c r="M332" s="37"/>
      <c r="N332" s="37"/>
      <c r="Q332" s="37"/>
      <c r="R332" s="37"/>
    </row>
    <row r="333" spans="13:18" s="33" customFormat="1" x14ac:dyDescent="0.25">
      <c r="M333" s="37"/>
      <c r="N333" s="37"/>
      <c r="Q333" s="37"/>
      <c r="R333" s="37"/>
    </row>
    <row r="334" spans="13:18" s="33" customFormat="1" x14ac:dyDescent="0.25">
      <c r="M334" s="37"/>
      <c r="N334" s="37"/>
      <c r="Q334" s="37"/>
      <c r="R334" s="37"/>
    </row>
    <row r="335" spans="13:18" s="33" customFormat="1" x14ac:dyDescent="0.25">
      <c r="M335" s="37"/>
      <c r="N335" s="37"/>
      <c r="Q335" s="37"/>
      <c r="R335" s="37"/>
    </row>
    <row r="336" spans="13:18" s="33" customFormat="1" x14ac:dyDescent="0.25">
      <c r="M336" s="37"/>
      <c r="N336" s="37"/>
      <c r="Q336" s="37"/>
      <c r="R336" s="37"/>
    </row>
    <row r="337" spans="13:18" s="33" customFormat="1" x14ac:dyDescent="0.25">
      <c r="M337" s="37"/>
      <c r="N337" s="37"/>
      <c r="Q337" s="37"/>
      <c r="R337" s="37"/>
    </row>
    <row r="338" spans="13:18" s="33" customFormat="1" x14ac:dyDescent="0.25">
      <c r="M338" s="37"/>
      <c r="N338" s="37"/>
      <c r="Q338" s="37"/>
      <c r="R338" s="37"/>
    </row>
    <row r="339" spans="13:18" s="33" customFormat="1" x14ac:dyDescent="0.25">
      <c r="M339" s="37"/>
      <c r="N339" s="37"/>
      <c r="Q339" s="37"/>
      <c r="R339" s="37"/>
    </row>
    <row r="340" spans="13:18" s="33" customFormat="1" x14ac:dyDescent="0.25">
      <c r="M340" s="37"/>
      <c r="N340" s="37"/>
      <c r="Q340" s="37"/>
      <c r="R340" s="37"/>
    </row>
    <row r="341" spans="13:18" s="33" customFormat="1" x14ac:dyDescent="0.25">
      <c r="M341" s="37"/>
      <c r="N341" s="37"/>
      <c r="Q341" s="37"/>
      <c r="R341" s="37"/>
    </row>
    <row r="342" spans="13:18" s="33" customFormat="1" x14ac:dyDescent="0.25">
      <c r="M342" s="37"/>
      <c r="N342" s="37"/>
      <c r="Q342" s="37"/>
      <c r="R342" s="37"/>
    </row>
    <row r="343" spans="13:18" s="33" customFormat="1" x14ac:dyDescent="0.25">
      <c r="M343" s="37"/>
      <c r="N343" s="37"/>
      <c r="Q343" s="37"/>
      <c r="R343" s="37"/>
    </row>
    <row r="344" spans="13:18" s="33" customFormat="1" x14ac:dyDescent="0.25">
      <c r="M344" s="37"/>
      <c r="N344" s="37"/>
      <c r="Q344" s="37"/>
      <c r="R344" s="37"/>
    </row>
    <row r="345" spans="13:18" s="33" customFormat="1" x14ac:dyDescent="0.25">
      <c r="M345" s="37"/>
      <c r="N345" s="37"/>
      <c r="Q345" s="37"/>
      <c r="R345" s="37"/>
    </row>
    <row r="346" spans="13:18" s="33" customFormat="1" x14ac:dyDescent="0.25">
      <c r="M346" s="37"/>
      <c r="N346" s="37"/>
      <c r="Q346" s="37"/>
      <c r="R346" s="37"/>
    </row>
    <row r="347" spans="13:18" s="33" customFormat="1" x14ac:dyDescent="0.25">
      <c r="M347" s="37"/>
      <c r="N347" s="37"/>
      <c r="Q347" s="37"/>
      <c r="R347" s="37"/>
    </row>
    <row r="348" spans="13:18" s="33" customFormat="1" x14ac:dyDescent="0.25">
      <c r="M348" s="37"/>
      <c r="N348" s="37"/>
      <c r="Q348" s="37"/>
      <c r="R348" s="37"/>
    </row>
    <row r="349" spans="13:18" s="33" customFormat="1" x14ac:dyDescent="0.25">
      <c r="M349" s="37"/>
      <c r="N349" s="37"/>
      <c r="Q349" s="37"/>
      <c r="R349" s="37"/>
    </row>
    <row r="350" spans="13:18" s="33" customFormat="1" x14ac:dyDescent="0.25">
      <c r="M350" s="37"/>
      <c r="N350" s="37"/>
      <c r="Q350" s="37"/>
      <c r="R350" s="37"/>
    </row>
    <row r="351" spans="13:18" s="33" customFormat="1" x14ac:dyDescent="0.25">
      <c r="M351" s="37"/>
      <c r="N351" s="37"/>
      <c r="Q351" s="37"/>
      <c r="R351" s="37"/>
    </row>
    <row r="352" spans="13:18" s="33" customFormat="1" x14ac:dyDescent="0.25">
      <c r="M352" s="37"/>
      <c r="N352" s="37"/>
      <c r="Q352" s="37"/>
      <c r="R352" s="37"/>
    </row>
    <row r="353" spans="13:18" s="33" customFormat="1" x14ac:dyDescent="0.25">
      <c r="M353" s="37"/>
      <c r="N353" s="37"/>
      <c r="Q353" s="37"/>
      <c r="R353" s="37"/>
    </row>
    <row r="354" spans="13:18" s="33" customFormat="1" x14ac:dyDescent="0.25">
      <c r="M354" s="37"/>
      <c r="N354" s="37"/>
      <c r="Q354" s="37"/>
      <c r="R354" s="37"/>
    </row>
    <row r="355" spans="13:18" s="33" customFormat="1" x14ac:dyDescent="0.25">
      <c r="M355" s="37"/>
      <c r="N355" s="37"/>
      <c r="Q355" s="37"/>
      <c r="R355" s="37"/>
    </row>
    <row r="356" spans="13:18" s="33" customFormat="1" x14ac:dyDescent="0.25">
      <c r="M356" s="37"/>
      <c r="N356" s="37"/>
      <c r="Q356" s="37"/>
      <c r="R356" s="37"/>
    </row>
    <row r="357" spans="13:18" s="33" customFormat="1" x14ac:dyDescent="0.25">
      <c r="M357" s="37"/>
      <c r="N357" s="37"/>
      <c r="Q357" s="37"/>
      <c r="R357" s="37"/>
    </row>
    <row r="358" spans="13:18" s="33" customFormat="1" x14ac:dyDescent="0.25">
      <c r="M358" s="37"/>
      <c r="N358" s="37"/>
      <c r="Q358" s="37"/>
      <c r="R358" s="37"/>
    </row>
    <row r="359" spans="13:18" s="33" customFormat="1" x14ac:dyDescent="0.25">
      <c r="M359" s="37"/>
      <c r="N359" s="37"/>
      <c r="Q359" s="37"/>
      <c r="R359" s="37"/>
    </row>
    <row r="360" spans="13:18" s="33" customFormat="1" x14ac:dyDescent="0.25">
      <c r="M360" s="37"/>
      <c r="N360" s="37"/>
      <c r="Q360" s="37"/>
      <c r="R360" s="37"/>
    </row>
    <row r="361" spans="13:18" s="33" customFormat="1" x14ac:dyDescent="0.25">
      <c r="M361" s="37"/>
      <c r="N361" s="37"/>
      <c r="Q361" s="37"/>
      <c r="R361" s="37"/>
    </row>
    <row r="362" spans="13:18" s="33" customFormat="1" x14ac:dyDescent="0.25">
      <c r="M362" s="37"/>
      <c r="N362" s="37"/>
      <c r="Q362" s="37"/>
      <c r="R362" s="37"/>
    </row>
    <row r="363" spans="13:18" s="33" customFormat="1" x14ac:dyDescent="0.25">
      <c r="M363" s="37"/>
      <c r="N363" s="37"/>
      <c r="Q363" s="37"/>
      <c r="R363" s="37"/>
    </row>
    <row r="364" spans="13:18" s="33" customFormat="1" x14ac:dyDescent="0.25">
      <c r="M364" s="37"/>
      <c r="N364" s="37"/>
      <c r="Q364" s="37"/>
      <c r="R364" s="37"/>
    </row>
    <row r="365" spans="13:18" s="33" customFormat="1" x14ac:dyDescent="0.25">
      <c r="M365" s="37"/>
      <c r="N365" s="37"/>
      <c r="Q365" s="37"/>
      <c r="R365" s="37"/>
    </row>
    <row r="366" spans="13:18" s="33" customFormat="1" x14ac:dyDescent="0.25">
      <c r="M366" s="37"/>
      <c r="N366" s="37"/>
      <c r="Q366" s="37"/>
      <c r="R366" s="37"/>
    </row>
    <row r="367" spans="13:18" s="33" customFormat="1" x14ac:dyDescent="0.25">
      <c r="M367" s="37"/>
      <c r="N367" s="37"/>
      <c r="Q367" s="37"/>
      <c r="R367" s="37"/>
    </row>
    <row r="368" spans="13:18" s="33" customFormat="1" x14ac:dyDescent="0.25">
      <c r="M368" s="37"/>
      <c r="N368" s="37"/>
      <c r="Q368" s="37"/>
      <c r="R368" s="37"/>
    </row>
    <row r="369" spans="13:18" s="33" customFormat="1" x14ac:dyDescent="0.25">
      <c r="M369" s="37"/>
      <c r="N369" s="37"/>
      <c r="Q369" s="37"/>
      <c r="R369" s="37"/>
    </row>
    <row r="370" spans="13:18" s="33" customFormat="1" x14ac:dyDescent="0.25">
      <c r="M370" s="37"/>
      <c r="N370" s="37"/>
      <c r="Q370" s="37"/>
      <c r="R370" s="37"/>
    </row>
    <row r="371" spans="13:18" s="33" customFormat="1" x14ac:dyDescent="0.25">
      <c r="M371" s="37"/>
      <c r="N371" s="37"/>
      <c r="Q371" s="37"/>
      <c r="R371" s="37"/>
    </row>
    <row r="372" spans="13:18" s="33" customFormat="1" x14ac:dyDescent="0.25">
      <c r="M372" s="37"/>
      <c r="N372" s="37"/>
      <c r="Q372" s="37"/>
      <c r="R372" s="37"/>
    </row>
    <row r="373" spans="13:18" s="33" customFormat="1" x14ac:dyDescent="0.25">
      <c r="M373" s="37"/>
      <c r="N373" s="37"/>
      <c r="Q373" s="37"/>
      <c r="R373" s="37"/>
    </row>
    <row r="374" spans="13:18" s="33" customFormat="1" x14ac:dyDescent="0.25">
      <c r="M374" s="37"/>
      <c r="N374" s="37"/>
      <c r="Q374" s="37"/>
      <c r="R374" s="37"/>
    </row>
    <row r="375" spans="13:18" s="33" customFormat="1" x14ac:dyDescent="0.25">
      <c r="M375" s="37"/>
      <c r="N375" s="37"/>
      <c r="Q375" s="37"/>
      <c r="R375" s="37"/>
    </row>
    <row r="376" spans="13:18" s="33" customFormat="1" x14ac:dyDescent="0.25">
      <c r="M376" s="37"/>
      <c r="N376" s="37"/>
      <c r="Q376" s="37"/>
      <c r="R376" s="37"/>
    </row>
    <row r="377" spans="13:18" s="33" customFormat="1" x14ac:dyDescent="0.25">
      <c r="M377" s="37"/>
      <c r="N377" s="37"/>
      <c r="Q377" s="37"/>
      <c r="R377" s="37"/>
    </row>
    <row r="378" spans="13:18" s="33" customFormat="1" x14ac:dyDescent="0.25">
      <c r="M378" s="37"/>
      <c r="N378" s="37"/>
      <c r="Q378" s="37"/>
      <c r="R378" s="37"/>
    </row>
    <row r="379" spans="13:18" s="33" customFormat="1" x14ac:dyDescent="0.25">
      <c r="M379" s="37"/>
      <c r="N379" s="37"/>
      <c r="Q379" s="37"/>
      <c r="R379" s="37"/>
    </row>
    <row r="380" spans="13:18" s="33" customFormat="1" x14ac:dyDescent="0.25">
      <c r="M380" s="37"/>
      <c r="N380" s="37"/>
      <c r="Q380" s="37"/>
      <c r="R380" s="37"/>
    </row>
    <row r="381" spans="13:18" s="33" customFormat="1" x14ac:dyDescent="0.25">
      <c r="M381" s="37"/>
      <c r="N381" s="37"/>
      <c r="Q381" s="37"/>
      <c r="R381" s="37"/>
    </row>
    <row r="382" spans="13:18" s="33" customFormat="1" x14ac:dyDescent="0.25">
      <c r="M382" s="37"/>
      <c r="N382" s="37"/>
      <c r="Q382" s="37"/>
      <c r="R382" s="37"/>
    </row>
    <row r="383" spans="13:18" s="33" customFormat="1" x14ac:dyDescent="0.25">
      <c r="M383" s="37"/>
      <c r="N383" s="37"/>
      <c r="Q383" s="37"/>
      <c r="R383" s="37"/>
    </row>
    <row r="384" spans="13:18" s="33" customFormat="1" x14ac:dyDescent="0.25">
      <c r="M384" s="37"/>
      <c r="N384" s="37"/>
      <c r="Q384" s="37"/>
      <c r="R384" s="37"/>
    </row>
    <row r="385" spans="13:18" s="33" customFormat="1" x14ac:dyDescent="0.25">
      <c r="M385" s="37"/>
      <c r="N385" s="37"/>
      <c r="Q385" s="37"/>
      <c r="R385" s="37"/>
    </row>
    <row r="386" spans="13:18" s="33" customFormat="1" x14ac:dyDescent="0.25">
      <c r="M386" s="37"/>
      <c r="N386" s="37"/>
      <c r="Q386" s="37"/>
      <c r="R386" s="37"/>
    </row>
    <row r="387" spans="13:18" s="33" customFormat="1" x14ac:dyDescent="0.25">
      <c r="M387" s="37"/>
      <c r="N387" s="37"/>
      <c r="Q387" s="37"/>
      <c r="R387" s="37"/>
    </row>
    <row r="388" spans="13:18" s="33" customFormat="1" x14ac:dyDescent="0.25">
      <c r="M388" s="37"/>
      <c r="N388" s="37"/>
      <c r="Q388" s="37"/>
      <c r="R388" s="37"/>
    </row>
    <row r="389" spans="13:18" s="33" customFormat="1" x14ac:dyDescent="0.25">
      <c r="M389" s="37"/>
      <c r="N389" s="37"/>
      <c r="Q389" s="37"/>
      <c r="R389" s="37"/>
    </row>
    <row r="390" spans="13:18" s="33" customFormat="1" x14ac:dyDescent="0.25">
      <c r="M390" s="37"/>
      <c r="N390" s="37"/>
      <c r="Q390" s="37"/>
      <c r="R390" s="37"/>
    </row>
    <row r="391" spans="13:18" s="33" customFormat="1" x14ac:dyDescent="0.25">
      <c r="M391" s="37"/>
      <c r="N391" s="37"/>
      <c r="Q391" s="37"/>
      <c r="R391" s="37"/>
    </row>
    <row r="392" spans="13:18" s="33" customFormat="1" x14ac:dyDescent="0.25">
      <c r="M392" s="37"/>
      <c r="N392" s="37"/>
      <c r="Q392" s="37"/>
      <c r="R392" s="37"/>
    </row>
    <row r="393" spans="13:18" s="33" customFormat="1" x14ac:dyDescent="0.25">
      <c r="M393" s="37"/>
      <c r="N393" s="37"/>
      <c r="Q393" s="37"/>
      <c r="R393" s="37"/>
    </row>
    <row r="394" spans="13:18" s="33" customFormat="1" x14ac:dyDescent="0.25">
      <c r="M394" s="37"/>
      <c r="N394" s="37"/>
      <c r="Q394" s="37"/>
      <c r="R394" s="37"/>
    </row>
    <row r="395" spans="13:18" s="33" customFormat="1" x14ac:dyDescent="0.25">
      <c r="M395" s="37"/>
      <c r="N395" s="37"/>
      <c r="Q395" s="37"/>
      <c r="R395" s="37"/>
    </row>
    <row r="396" spans="13:18" s="33" customFormat="1" x14ac:dyDescent="0.25">
      <c r="M396" s="37"/>
      <c r="N396" s="37"/>
      <c r="Q396" s="37"/>
      <c r="R396" s="37"/>
    </row>
    <row r="397" spans="13:18" s="33" customFormat="1" x14ac:dyDescent="0.25">
      <c r="M397" s="37"/>
      <c r="N397" s="37"/>
      <c r="Q397" s="37"/>
      <c r="R397" s="37"/>
    </row>
    <row r="398" spans="13:18" s="33" customFormat="1" x14ac:dyDescent="0.25">
      <c r="M398" s="37"/>
      <c r="N398" s="37"/>
      <c r="Q398" s="37"/>
      <c r="R398" s="37"/>
    </row>
    <row r="399" spans="13:18" s="33" customFormat="1" x14ac:dyDescent="0.25">
      <c r="M399" s="37"/>
      <c r="N399" s="37"/>
      <c r="Q399" s="37"/>
      <c r="R399" s="37"/>
    </row>
    <row r="400" spans="13:18" s="33" customFormat="1" x14ac:dyDescent="0.25">
      <c r="M400" s="37"/>
      <c r="N400" s="37"/>
      <c r="Q400" s="37"/>
      <c r="R400" s="37"/>
    </row>
    <row r="401" spans="13:18" s="33" customFormat="1" x14ac:dyDescent="0.25">
      <c r="M401" s="37"/>
      <c r="N401" s="37"/>
      <c r="Q401" s="37"/>
      <c r="R401" s="37"/>
    </row>
    <row r="402" spans="13:18" s="33" customFormat="1" x14ac:dyDescent="0.25">
      <c r="M402" s="37"/>
      <c r="N402" s="37"/>
      <c r="Q402" s="37"/>
      <c r="R402" s="37"/>
    </row>
    <row r="403" spans="13:18" s="33" customFormat="1" x14ac:dyDescent="0.25">
      <c r="M403" s="37"/>
      <c r="N403" s="37"/>
      <c r="Q403" s="37"/>
      <c r="R403" s="37"/>
    </row>
    <row r="404" spans="13:18" s="33" customFormat="1" x14ac:dyDescent="0.25">
      <c r="M404" s="37"/>
      <c r="N404" s="37"/>
      <c r="Q404" s="37"/>
      <c r="R404" s="37"/>
    </row>
    <row r="405" spans="13:18" s="33" customFormat="1" x14ac:dyDescent="0.25">
      <c r="M405" s="37"/>
      <c r="N405" s="37"/>
      <c r="Q405" s="37"/>
      <c r="R405" s="37"/>
    </row>
    <row r="406" spans="13:18" s="33" customFormat="1" x14ac:dyDescent="0.25">
      <c r="M406" s="37"/>
      <c r="N406" s="37"/>
      <c r="Q406" s="37"/>
      <c r="R406" s="37"/>
    </row>
    <row r="407" spans="13:18" s="33" customFormat="1" x14ac:dyDescent="0.25">
      <c r="M407" s="37"/>
      <c r="N407" s="37"/>
      <c r="Q407" s="37"/>
      <c r="R407" s="37"/>
    </row>
    <row r="408" spans="13:18" s="33" customFormat="1" x14ac:dyDescent="0.25">
      <c r="M408" s="37"/>
      <c r="N408" s="37"/>
      <c r="Q408" s="37"/>
      <c r="R408" s="37"/>
    </row>
    <row r="409" spans="13:18" s="33" customFormat="1" x14ac:dyDescent="0.25">
      <c r="M409" s="37"/>
      <c r="N409" s="37"/>
      <c r="Q409" s="37"/>
      <c r="R409" s="37"/>
    </row>
    <row r="410" spans="13:18" s="33" customFormat="1" x14ac:dyDescent="0.25">
      <c r="M410" s="37"/>
      <c r="N410" s="37"/>
      <c r="Q410" s="37"/>
      <c r="R410" s="37"/>
    </row>
    <row r="411" spans="13:18" s="33" customFormat="1" x14ac:dyDescent="0.25">
      <c r="M411" s="37"/>
      <c r="N411" s="37"/>
      <c r="Q411" s="37"/>
      <c r="R411" s="37"/>
    </row>
    <row r="412" spans="13:18" s="33" customFormat="1" x14ac:dyDescent="0.25">
      <c r="M412" s="37"/>
      <c r="N412" s="37"/>
      <c r="Q412" s="37"/>
      <c r="R412" s="37"/>
    </row>
    <row r="413" spans="13:18" s="33" customFormat="1" x14ac:dyDescent="0.25">
      <c r="M413" s="37"/>
      <c r="N413" s="37"/>
      <c r="Q413" s="37"/>
      <c r="R413" s="37"/>
    </row>
    <row r="414" spans="13:18" s="33" customFormat="1" x14ac:dyDescent="0.25">
      <c r="M414" s="37"/>
      <c r="N414" s="37"/>
      <c r="Q414" s="37"/>
      <c r="R414" s="37"/>
    </row>
    <row r="415" spans="13:18" s="33" customFormat="1" x14ac:dyDescent="0.25">
      <c r="M415" s="37"/>
      <c r="N415" s="37"/>
      <c r="Q415" s="37"/>
      <c r="R415" s="37"/>
    </row>
    <row r="416" spans="13:18" s="33" customFormat="1" x14ac:dyDescent="0.25">
      <c r="M416" s="37"/>
      <c r="N416" s="37"/>
      <c r="Q416" s="37"/>
      <c r="R416" s="37"/>
    </row>
    <row r="417" spans="13:18" s="33" customFormat="1" x14ac:dyDescent="0.25">
      <c r="M417" s="37"/>
      <c r="N417" s="37"/>
      <c r="Q417" s="37"/>
      <c r="R417" s="37"/>
    </row>
    <row r="418" spans="13:18" s="33" customFormat="1" x14ac:dyDescent="0.25">
      <c r="M418" s="37"/>
      <c r="N418" s="37"/>
      <c r="Q418" s="37"/>
      <c r="R418" s="37"/>
    </row>
    <row r="419" spans="13:18" s="33" customFormat="1" x14ac:dyDescent="0.25">
      <c r="M419" s="37"/>
      <c r="N419" s="37"/>
      <c r="Q419" s="37"/>
      <c r="R419" s="37"/>
    </row>
    <row r="420" spans="13:18" s="33" customFormat="1" x14ac:dyDescent="0.25">
      <c r="M420" s="37"/>
      <c r="N420" s="37"/>
      <c r="Q420" s="37"/>
      <c r="R420" s="37"/>
    </row>
    <row r="421" spans="13:18" s="33" customFormat="1" x14ac:dyDescent="0.25">
      <c r="M421" s="37"/>
      <c r="N421" s="37"/>
      <c r="Q421" s="37"/>
      <c r="R421" s="37"/>
    </row>
    <row r="422" spans="13:18" s="33" customFormat="1" x14ac:dyDescent="0.25">
      <c r="M422" s="37"/>
      <c r="N422" s="37"/>
      <c r="Q422" s="37"/>
      <c r="R422" s="37"/>
    </row>
    <row r="423" spans="13:18" s="33" customFormat="1" x14ac:dyDescent="0.25">
      <c r="M423" s="37"/>
      <c r="N423" s="37"/>
      <c r="Q423" s="37"/>
      <c r="R423" s="37"/>
    </row>
    <row r="424" spans="13:18" s="33" customFormat="1" x14ac:dyDescent="0.25">
      <c r="M424" s="37"/>
      <c r="N424" s="37"/>
      <c r="Q424" s="37"/>
      <c r="R424" s="37"/>
    </row>
    <row r="425" spans="13:18" s="33" customFormat="1" x14ac:dyDescent="0.25">
      <c r="M425" s="37"/>
      <c r="N425" s="37"/>
      <c r="Q425" s="37"/>
      <c r="R425" s="37"/>
    </row>
    <row r="426" spans="13:18" s="33" customFormat="1" x14ac:dyDescent="0.25">
      <c r="M426" s="37"/>
      <c r="N426" s="37"/>
      <c r="Q426" s="37"/>
      <c r="R426" s="37"/>
    </row>
    <row r="427" spans="13:18" s="33" customFormat="1" x14ac:dyDescent="0.25">
      <c r="M427" s="37"/>
      <c r="N427" s="37"/>
      <c r="Q427" s="37"/>
      <c r="R427" s="37"/>
    </row>
    <row r="428" spans="13:18" s="33" customFormat="1" x14ac:dyDescent="0.25">
      <c r="M428" s="37"/>
      <c r="N428" s="37"/>
      <c r="Q428" s="37"/>
      <c r="R428" s="37"/>
    </row>
    <row r="429" spans="13:18" s="33" customFormat="1" x14ac:dyDescent="0.25">
      <c r="M429" s="37"/>
      <c r="N429" s="37"/>
      <c r="Q429" s="37"/>
      <c r="R429" s="37"/>
    </row>
    <row r="430" spans="13:18" s="33" customFormat="1" x14ac:dyDescent="0.25">
      <c r="M430" s="37"/>
      <c r="N430" s="37"/>
      <c r="Q430" s="37"/>
      <c r="R430" s="37"/>
    </row>
    <row r="431" spans="13:18" s="33" customFormat="1" x14ac:dyDescent="0.25">
      <c r="M431" s="37"/>
      <c r="N431" s="37"/>
      <c r="Q431" s="37"/>
      <c r="R431" s="37"/>
    </row>
    <row r="432" spans="13:18" s="33" customFormat="1" x14ac:dyDescent="0.25">
      <c r="M432" s="37"/>
      <c r="N432" s="37"/>
      <c r="Q432" s="37"/>
      <c r="R432" s="37"/>
    </row>
    <row r="433" spans="13:18" s="33" customFormat="1" x14ac:dyDescent="0.25">
      <c r="M433" s="37"/>
      <c r="N433" s="37"/>
      <c r="Q433" s="37"/>
      <c r="R433" s="37"/>
    </row>
    <row r="434" spans="13:18" s="33" customFormat="1" x14ac:dyDescent="0.25">
      <c r="M434" s="37"/>
      <c r="N434" s="37"/>
      <c r="Q434" s="37"/>
      <c r="R434" s="37"/>
    </row>
    <row r="435" spans="13:18" s="33" customFormat="1" x14ac:dyDescent="0.25">
      <c r="M435" s="37"/>
      <c r="N435" s="37"/>
      <c r="Q435" s="37"/>
      <c r="R435" s="37"/>
    </row>
    <row r="436" spans="13:18" s="33" customFormat="1" x14ac:dyDescent="0.25">
      <c r="M436" s="37"/>
      <c r="N436" s="37"/>
      <c r="Q436" s="37"/>
      <c r="R436" s="37"/>
    </row>
    <row r="437" spans="13:18" s="33" customFormat="1" x14ac:dyDescent="0.25">
      <c r="M437" s="37"/>
      <c r="N437" s="37"/>
      <c r="Q437" s="37"/>
      <c r="R437" s="37"/>
    </row>
    <row r="438" spans="13:18" s="33" customFormat="1" x14ac:dyDescent="0.25">
      <c r="M438" s="37"/>
      <c r="N438" s="37"/>
      <c r="Q438" s="37"/>
      <c r="R438" s="37"/>
    </row>
    <row r="439" spans="13:18" s="33" customFormat="1" x14ac:dyDescent="0.25">
      <c r="M439" s="37"/>
      <c r="N439" s="37"/>
      <c r="Q439" s="37"/>
      <c r="R439" s="37"/>
    </row>
    <row r="440" spans="13:18" s="33" customFormat="1" x14ac:dyDescent="0.25">
      <c r="M440" s="37"/>
      <c r="N440" s="37"/>
      <c r="Q440" s="37"/>
      <c r="R440" s="37"/>
    </row>
    <row r="441" spans="13:18" s="33" customFormat="1" x14ac:dyDescent="0.25">
      <c r="M441" s="37"/>
      <c r="N441" s="37"/>
      <c r="Q441" s="37"/>
      <c r="R441" s="37"/>
    </row>
    <row r="442" spans="13:18" s="33" customFormat="1" x14ac:dyDescent="0.25">
      <c r="M442" s="37"/>
      <c r="N442" s="37"/>
      <c r="Q442" s="37"/>
      <c r="R442" s="37"/>
    </row>
    <row r="443" spans="13:18" s="33" customFormat="1" x14ac:dyDescent="0.25">
      <c r="M443" s="37"/>
      <c r="N443" s="37"/>
      <c r="Q443" s="37"/>
      <c r="R443" s="37"/>
    </row>
    <row r="444" spans="13:18" s="33" customFormat="1" x14ac:dyDescent="0.25">
      <c r="M444" s="37"/>
      <c r="N444" s="37"/>
      <c r="Q444" s="37"/>
      <c r="R444" s="37"/>
    </row>
    <row r="445" spans="13:18" s="33" customFormat="1" x14ac:dyDescent="0.25">
      <c r="M445" s="37"/>
      <c r="N445" s="37"/>
      <c r="Q445" s="37"/>
      <c r="R445" s="37"/>
    </row>
    <row r="446" spans="13:18" s="33" customFormat="1" x14ac:dyDescent="0.25">
      <c r="M446" s="37"/>
      <c r="N446" s="37"/>
      <c r="Q446" s="37"/>
      <c r="R446" s="37"/>
    </row>
    <row r="447" spans="13:18" s="33" customFormat="1" x14ac:dyDescent="0.25">
      <c r="M447" s="37"/>
      <c r="N447" s="37"/>
      <c r="Q447" s="37"/>
      <c r="R447" s="37"/>
    </row>
    <row r="448" spans="13:18" s="33" customFormat="1" x14ac:dyDescent="0.25">
      <c r="M448" s="37"/>
      <c r="N448" s="37"/>
      <c r="Q448" s="37"/>
      <c r="R448" s="37"/>
    </row>
    <row r="449" spans="13:18" s="33" customFormat="1" x14ac:dyDescent="0.25">
      <c r="M449" s="37"/>
      <c r="N449" s="37"/>
      <c r="Q449" s="37"/>
      <c r="R449" s="37"/>
    </row>
    <row r="450" spans="13:18" s="33" customFormat="1" x14ac:dyDescent="0.25">
      <c r="M450" s="37"/>
      <c r="N450" s="37"/>
      <c r="Q450" s="37"/>
      <c r="R450" s="37"/>
    </row>
    <row r="451" spans="13:18" s="33" customFormat="1" x14ac:dyDescent="0.25">
      <c r="M451" s="37"/>
      <c r="N451" s="37"/>
      <c r="Q451" s="37"/>
      <c r="R451" s="37"/>
    </row>
    <row r="452" spans="13:18" s="33" customFormat="1" x14ac:dyDescent="0.25">
      <c r="M452" s="37"/>
      <c r="N452" s="37"/>
      <c r="Q452" s="37"/>
      <c r="R452" s="37"/>
    </row>
    <row r="453" spans="13:18" s="33" customFormat="1" x14ac:dyDescent="0.25">
      <c r="M453" s="37"/>
      <c r="N453" s="37"/>
      <c r="Q453" s="37"/>
      <c r="R453" s="37"/>
    </row>
    <row r="454" spans="13:18" s="33" customFormat="1" x14ac:dyDescent="0.25">
      <c r="M454" s="37"/>
      <c r="N454" s="37"/>
      <c r="Q454" s="37"/>
      <c r="R454" s="37"/>
    </row>
    <row r="455" spans="13:18" s="33" customFormat="1" x14ac:dyDescent="0.25">
      <c r="M455" s="37"/>
      <c r="N455" s="37"/>
      <c r="Q455" s="37"/>
      <c r="R455" s="37"/>
    </row>
    <row r="456" spans="13:18" s="33" customFormat="1" x14ac:dyDescent="0.25">
      <c r="M456" s="37"/>
      <c r="N456" s="37"/>
      <c r="Q456" s="37"/>
      <c r="R456" s="37"/>
    </row>
    <row r="457" spans="13:18" s="33" customFormat="1" x14ac:dyDescent="0.25">
      <c r="M457" s="37"/>
      <c r="N457" s="37"/>
      <c r="Q457" s="37"/>
      <c r="R457" s="37"/>
    </row>
    <row r="458" spans="13:18" s="33" customFormat="1" x14ac:dyDescent="0.25">
      <c r="M458" s="37"/>
      <c r="N458" s="37"/>
      <c r="Q458" s="37"/>
      <c r="R458" s="37"/>
    </row>
    <row r="459" spans="13:18" s="33" customFormat="1" x14ac:dyDescent="0.25">
      <c r="M459" s="37"/>
      <c r="N459" s="37"/>
      <c r="Q459" s="37"/>
      <c r="R459" s="37"/>
    </row>
    <row r="460" spans="13:18" s="33" customFormat="1" x14ac:dyDescent="0.25">
      <c r="M460" s="37"/>
      <c r="N460" s="37"/>
      <c r="Q460" s="37"/>
      <c r="R460" s="37"/>
    </row>
    <row r="461" spans="13:18" s="33" customFormat="1" x14ac:dyDescent="0.25">
      <c r="M461" s="37"/>
      <c r="N461" s="37"/>
      <c r="Q461" s="37"/>
      <c r="R461" s="37"/>
    </row>
    <row r="462" spans="13:18" s="33" customFormat="1" x14ac:dyDescent="0.25">
      <c r="M462" s="37"/>
      <c r="N462" s="37"/>
      <c r="Q462" s="37"/>
      <c r="R462" s="37"/>
    </row>
    <row r="463" spans="13:18" s="33" customFormat="1" x14ac:dyDescent="0.25">
      <c r="M463" s="37"/>
      <c r="N463" s="37"/>
      <c r="Q463" s="37"/>
      <c r="R463" s="37"/>
    </row>
    <row r="464" spans="13:18" s="33" customFormat="1" x14ac:dyDescent="0.25">
      <c r="M464" s="37"/>
      <c r="N464" s="37"/>
      <c r="Q464" s="37"/>
      <c r="R464" s="37"/>
    </row>
    <row r="465" spans="13:18" s="33" customFormat="1" x14ac:dyDescent="0.25">
      <c r="M465" s="37"/>
      <c r="N465" s="37"/>
      <c r="Q465" s="37"/>
      <c r="R465" s="37"/>
    </row>
    <row r="466" spans="13:18" s="33" customFormat="1" x14ac:dyDescent="0.25">
      <c r="M466" s="37"/>
      <c r="N466" s="37"/>
      <c r="Q466" s="37"/>
      <c r="R466" s="37"/>
    </row>
    <row r="467" spans="13:18" s="33" customFormat="1" x14ac:dyDescent="0.25">
      <c r="M467" s="37"/>
      <c r="N467" s="37"/>
      <c r="Q467" s="37"/>
      <c r="R467" s="37"/>
    </row>
    <row r="468" spans="13:18" s="33" customFormat="1" x14ac:dyDescent="0.25">
      <c r="M468" s="37"/>
      <c r="N468" s="37"/>
      <c r="Q468" s="37"/>
      <c r="R468" s="37"/>
    </row>
    <row r="469" spans="13:18" s="33" customFormat="1" x14ac:dyDescent="0.25">
      <c r="M469" s="37"/>
      <c r="N469" s="37"/>
      <c r="Q469" s="37"/>
      <c r="R469" s="37"/>
    </row>
    <row r="470" spans="13:18" s="33" customFormat="1" x14ac:dyDescent="0.25">
      <c r="M470" s="37"/>
      <c r="N470" s="37"/>
      <c r="Q470" s="37"/>
      <c r="R470" s="37"/>
    </row>
    <row r="471" spans="13:18" s="33" customFormat="1" x14ac:dyDescent="0.25">
      <c r="M471" s="37"/>
      <c r="N471" s="37"/>
      <c r="Q471" s="37"/>
      <c r="R471" s="37"/>
    </row>
    <row r="472" spans="13:18" s="33" customFormat="1" x14ac:dyDescent="0.25">
      <c r="M472" s="37"/>
      <c r="N472" s="37"/>
      <c r="Q472" s="37"/>
      <c r="R472" s="37"/>
    </row>
    <row r="473" spans="13:18" s="33" customFormat="1" x14ac:dyDescent="0.25">
      <c r="M473" s="37"/>
      <c r="N473" s="37"/>
      <c r="Q473" s="37"/>
      <c r="R473" s="37"/>
    </row>
    <row r="474" spans="13:18" s="33" customFormat="1" x14ac:dyDescent="0.25">
      <c r="M474" s="37"/>
      <c r="N474" s="37"/>
      <c r="Q474" s="37"/>
      <c r="R474" s="37"/>
    </row>
    <row r="475" spans="13:18" s="33" customFormat="1" x14ac:dyDescent="0.25">
      <c r="M475" s="37"/>
      <c r="N475" s="37"/>
      <c r="Q475" s="37"/>
      <c r="R475" s="37"/>
    </row>
    <row r="476" spans="13:18" s="33" customFormat="1" x14ac:dyDescent="0.25">
      <c r="M476" s="37"/>
      <c r="N476" s="37"/>
      <c r="Q476" s="37"/>
      <c r="R476" s="37"/>
    </row>
    <row r="477" spans="13:18" s="33" customFormat="1" x14ac:dyDescent="0.25">
      <c r="M477" s="37"/>
      <c r="N477" s="37"/>
      <c r="Q477" s="37"/>
      <c r="R477" s="37"/>
    </row>
    <row r="478" spans="13:18" s="33" customFormat="1" x14ac:dyDescent="0.25">
      <c r="M478" s="37"/>
      <c r="N478" s="37"/>
      <c r="Q478" s="37"/>
      <c r="R478" s="37"/>
    </row>
    <row r="479" spans="13:18" s="33" customFormat="1" x14ac:dyDescent="0.25">
      <c r="M479" s="37"/>
      <c r="N479" s="37"/>
      <c r="Q479" s="37"/>
      <c r="R479" s="37"/>
    </row>
    <row r="480" spans="13:18" s="33" customFormat="1" x14ac:dyDescent="0.25">
      <c r="M480" s="37"/>
      <c r="N480" s="37"/>
      <c r="Q480" s="37"/>
      <c r="R480" s="37"/>
    </row>
    <row r="481" spans="13:18" s="33" customFormat="1" x14ac:dyDescent="0.25">
      <c r="M481" s="37"/>
      <c r="N481" s="37"/>
      <c r="Q481" s="37"/>
      <c r="R481" s="37"/>
    </row>
    <row r="482" spans="13:18" s="33" customFormat="1" x14ac:dyDescent="0.25">
      <c r="M482" s="37"/>
      <c r="N482" s="37"/>
      <c r="Q482" s="37"/>
      <c r="R482" s="37"/>
    </row>
    <row r="483" spans="13:18" s="33" customFormat="1" x14ac:dyDescent="0.25">
      <c r="M483" s="37"/>
      <c r="N483" s="37"/>
      <c r="Q483" s="37"/>
      <c r="R483" s="37"/>
    </row>
    <row r="484" spans="13:18" s="33" customFormat="1" x14ac:dyDescent="0.25">
      <c r="M484" s="37"/>
      <c r="N484" s="37"/>
      <c r="Q484" s="37"/>
      <c r="R484" s="37"/>
    </row>
    <row r="485" spans="13:18" s="33" customFormat="1" x14ac:dyDescent="0.25">
      <c r="M485" s="37"/>
      <c r="N485" s="37"/>
      <c r="Q485" s="37"/>
      <c r="R485" s="37"/>
    </row>
    <row r="486" spans="13:18" s="33" customFormat="1" x14ac:dyDescent="0.25">
      <c r="M486" s="37"/>
      <c r="N486" s="37"/>
      <c r="Q486" s="37"/>
      <c r="R486" s="37"/>
    </row>
    <row r="487" spans="13:18" s="33" customFormat="1" x14ac:dyDescent="0.25">
      <c r="M487" s="37"/>
      <c r="N487" s="37"/>
      <c r="Q487" s="37"/>
      <c r="R487" s="37"/>
    </row>
    <row r="488" spans="13:18" s="33" customFormat="1" x14ac:dyDescent="0.25">
      <c r="M488" s="37"/>
      <c r="N488" s="37"/>
      <c r="Q488" s="37"/>
      <c r="R488" s="37"/>
    </row>
    <row r="489" spans="13:18" s="33" customFormat="1" x14ac:dyDescent="0.25">
      <c r="M489" s="37"/>
      <c r="N489" s="37"/>
      <c r="Q489" s="37"/>
      <c r="R489" s="37"/>
    </row>
    <row r="490" spans="13:18" s="33" customFormat="1" x14ac:dyDescent="0.25">
      <c r="M490" s="37"/>
      <c r="N490" s="37"/>
      <c r="Q490" s="37"/>
      <c r="R490" s="37"/>
    </row>
    <row r="491" spans="13:18" s="33" customFormat="1" x14ac:dyDescent="0.25">
      <c r="M491" s="37"/>
      <c r="N491" s="37"/>
      <c r="Q491" s="37"/>
      <c r="R491" s="37"/>
    </row>
    <row r="492" spans="13:18" s="33" customFormat="1" x14ac:dyDescent="0.25">
      <c r="M492" s="37"/>
      <c r="N492" s="37"/>
      <c r="Q492" s="37"/>
      <c r="R492" s="37"/>
    </row>
    <row r="493" spans="13:18" s="33" customFormat="1" x14ac:dyDescent="0.25">
      <c r="M493" s="37"/>
      <c r="N493" s="37"/>
      <c r="Q493" s="37"/>
      <c r="R493" s="37"/>
    </row>
    <row r="494" spans="13:18" s="33" customFormat="1" x14ac:dyDescent="0.25">
      <c r="M494" s="37"/>
      <c r="N494" s="37"/>
      <c r="Q494" s="37"/>
      <c r="R494" s="37"/>
    </row>
    <row r="495" spans="13:18" s="33" customFormat="1" x14ac:dyDescent="0.25">
      <c r="M495" s="37"/>
      <c r="N495" s="37"/>
      <c r="Q495" s="37"/>
      <c r="R495" s="37"/>
    </row>
    <row r="496" spans="13:18" s="33" customFormat="1" x14ac:dyDescent="0.25">
      <c r="M496" s="37"/>
      <c r="N496" s="37"/>
      <c r="Q496" s="37"/>
      <c r="R496" s="37"/>
    </row>
    <row r="497" spans="13:18" s="33" customFormat="1" x14ac:dyDescent="0.25">
      <c r="M497" s="37"/>
      <c r="N497" s="37"/>
      <c r="Q497" s="37"/>
      <c r="R497" s="37"/>
    </row>
    <row r="498" spans="13:18" s="33" customFormat="1" x14ac:dyDescent="0.25">
      <c r="M498" s="37"/>
      <c r="N498" s="37"/>
      <c r="Q498" s="37"/>
      <c r="R498" s="37"/>
    </row>
    <row r="499" spans="13:18" s="33" customFormat="1" x14ac:dyDescent="0.25">
      <c r="M499" s="37"/>
      <c r="N499" s="37"/>
      <c r="Q499" s="37"/>
      <c r="R499" s="37"/>
    </row>
    <row r="500" spans="13:18" s="33" customFormat="1" x14ac:dyDescent="0.25">
      <c r="M500" s="37"/>
      <c r="N500" s="37"/>
      <c r="Q500" s="37"/>
      <c r="R500" s="37"/>
    </row>
    <row r="501" spans="13:18" s="33" customFormat="1" x14ac:dyDescent="0.25">
      <c r="M501" s="37"/>
      <c r="N501" s="37"/>
      <c r="Q501" s="37"/>
      <c r="R501" s="37"/>
    </row>
    <row r="502" spans="13:18" s="33" customFormat="1" x14ac:dyDescent="0.25">
      <c r="M502" s="37"/>
      <c r="N502" s="37"/>
      <c r="Q502" s="37"/>
      <c r="R502" s="37"/>
    </row>
    <row r="503" spans="13:18" s="33" customFormat="1" x14ac:dyDescent="0.25">
      <c r="M503" s="37"/>
      <c r="N503" s="37"/>
      <c r="Q503" s="37"/>
      <c r="R503" s="37"/>
    </row>
    <row r="504" spans="13:18" s="33" customFormat="1" x14ac:dyDescent="0.25">
      <c r="M504" s="37"/>
      <c r="N504" s="37"/>
      <c r="Q504" s="37"/>
      <c r="R504" s="37"/>
    </row>
    <row r="505" spans="13:18" s="33" customFormat="1" x14ac:dyDescent="0.25">
      <c r="M505" s="37"/>
      <c r="N505" s="37"/>
      <c r="Q505" s="37"/>
      <c r="R505" s="37"/>
    </row>
    <row r="506" spans="13:18" s="33" customFormat="1" x14ac:dyDescent="0.25">
      <c r="M506" s="37"/>
      <c r="N506" s="37"/>
      <c r="Q506" s="37"/>
      <c r="R506" s="37"/>
    </row>
    <row r="507" spans="13:18" s="33" customFormat="1" x14ac:dyDescent="0.25">
      <c r="M507" s="37"/>
      <c r="N507" s="37"/>
      <c r="Q507" s="37"/>
      <c r="R507" s="37"/>
    </row>
    <row r="508" spans="13:18" s="33" customFormat="1" x14ac:dyDescent="0.25">
      <c r="M508" s="37"/>
      <c r="N508" s="37"/>
      <c r="Q508" s="37"/>
      <c r="R508" s="37"/>
    </row>
    <row r="509" spans="13:18" s="33" customFormat="1" x14ac:dyDescent="0.25">
      <c r="M509" s="37"/>
      <c r="N509" s="37"/>
      <c r="Q509" s="37"/>
      <c r="R509" s="37"/>
    </row>
    <row r="510" spans="13:18" s="33" customFormat="1" x14ac:dyDescent="0.25">
      <c r="M510" s="37"/>
      <c r="N510" s="37"/>
      <c r="Q510" s="37"/>
      <c r="R510" s="37"/>
    </row>
    <row r="511" spans="13:18" s="33" customFormat="1" x14ac:dyDescent="0.25">
      <c r="M511" s="37"/>
      <c r="N511" s="37"/>
      <c r="Q511" s="37"/>
      <c r="R511" s="37"/>
    </row>
    <row r="512" spans="13:18" s="33" customFormat="1" x14ac:dyDescent="0.25">
      <c r="M512" s="37"/>
      <c r="N512" s="37"/>
      <c r="Q512" s="37"/>
      <c r="R512" s="37"/>
    </row>
    <row r="513" spans="13:18" s="33" customFormat="1" x14ac:dyDescent="0.25">
      <c r="M513" s="37"/>
      <c r="N513" s="37"/>
      <c r="Q513" s="37"/>
      <c r="R513" s="37"/>
    </row>
    <row r="514" spans="13:18" s="33" customFormat="1" x14ac:dyDescent="0.25">
      <c r="M514" s="37"/>
      <c r="N514" s="37"/>
      <c r="Q514" s="37"/>
      <c r="R514" s="37"/>
    </row>
    <row r="515" spans="13:18" s="33" customFormat="1" x14ac:dyDescent="0.25">
      <c r="M515" s="37"/>
      <c r="N515" s="37"/>
      <c r="Q515" s="37"/>
      <c r="R515" s="37"/>
    </row>
    <row r="516" spans="13:18" s="33" customFormat="1" x14ac:dyDescent="0.25">
      <c r="M516" s="37"/>
      <c r="N516" s="37"/>
      <c r="Q516" s="37"/>
      <c r="R516" s="37"/>
    </row>
    <row r="517" spans="13:18" s="33" customFormat="1" x14ac:dyDescent="0.25">
      <c r="M517" s="37"/>
      <c r="N517" s="37"/>
      <c r="Q517" s="37"/>
      <c r="R517" s="37"/>
    </row>
    <row r="518" spans="13:18" s="33" customFormat="1" x14ac:dyDescent="0.25">
      <c r="M518" s="37"/>
      <c r="N518" s="37"/>
      <c r="Q518" s="37"/>
      <c r="R518" s="37"/>
    </row>
    <row r="519" spans="13:18" s="33" customFormat="1" x14ac:dyDescent="0.25">
      <c r="M519" s="37"/>
      <c r="N519" s="37"/>
      <c r="Q519" s="37"/>
      <c r="R519" s="37"/>
    </row>
    <row r="520" spans="13:18" s="33" customFormat="1" x14ac:dyDescent="0.25">
      <c r="M520" s="37"/>
      <c r="N520" s="37"/>
      <c r="Q520" s="37"/>
      <c r="R520" s="37"/>
    </row>
    <row r="521" spans="13:18" s="33" customFormat="1" x14ac:dyDescent="0.25">
      <c r="M521" s="37"/>
      <c r="N521" s="37"/>
      <c r="Q521" s="37"/>
      <c r="R521" s="37"/>
    </row>
    <row r="522" spans="13:18" s="33" customFormat="1" x14ac:dyDescent="0.25">
      <c r="M522" s="37"/>
      <c r="N522" s="37"/>
      <c r="Q522" s="37"/>
      <c r="R522" s="37"/>
    </row>
    <row r="523" spans="13:18" s="33" customFormat="1" x14ac:dyDescent="0.25">
      <c r="M523" s="37"/>
      <c r="N523" s="37"/>
      <c r="Q523" s="37"/>
      <c r="R523" s="37"/>
    </row>
    <row r="524" spans="13:18" s="33" customFormat="1" x14ac:dyDescent="0.25">
      <c r="M524" s="37"/>
      <c r="N524" s="37"/>
      <c r="Q524" s="37"/>
      <c r="R524" s="37"/>
    </row>
    <row r="525" spans="13:18" s="33" customFormat="1" x14ac:dyDescent="0.25">
      <c r="M525" s="37"/>
      <c r="N525" s="37"/>
      <c r="Q525" s="37"/>
      <c r="R525" s="37"/>
    </row>
    <row r="526" spans="13:18" s="33" customFormat="1" x14ac:dyDescent="0.25">
      <c r="M526" s="37"/>
      <c r="N526" s="37"/>
      <c r="Q526" s="37"/>
      <c r="R526" s="37"/>
    </row>
    <row r="527" spans="13:18" s="33" customFormat="1" x14ac:dyDescent="0.25">
      <c r="M527" s="37"/>
      <c r="N527" s="37"/>
      <c r="Q527" s="37"/>
      <c r="R527" s="37"/>
    </row>
    <row r="528" spans="13:18" s="33" customFormat="1" x14ac:dyDescent="0.25">
      <c r="M528" s="37"/>
      <c r="N528" s="37"/>
      <c r="Q528" s="37"/>
      <c r="R528" s="37"/>
    </row>
    <row r="529" spans="13:18" s="33" customFormat="1" x14ac:dyDescent="0.25">
      <c r="M529" s="37"/>
      <c r="N529" s="37"/>
      <c r="Q529" s="37"/>
      <c r="R529" s="37"/>
    </row>
    <row r="530" spans="13:18" s="33" customFormat="1" x14ac:dyDescent="0.25">
      <c r="M530" s="37"/>
      <c r="N530" s="37"/>
      <c r="Q530" s="37"/>
      <c r="R530" s="37"/>
    </row>
    <row r="531" spans="13:18" s="33" customFormat="1" x14ac:dyDescent="0.25">
      <c r="M531" s="37"/>
      <c r="N531" s="37"/>
      <c r="Q531" s="37"/>
      <c r="R531" s="37"/>
    </row>
    <row r="532" spans="13:18" s="33" customFormat="1" x14ac:dyDescent="0.25">
      <c r="M532" s="37"/>
      <c r="N532" s="37"/>
      <c r="Q532" s="37"/>
      <c r="R532" s="37"/>
    </row>
    <row r="533" spans="13:18" s="33" customFormat="1" x14ac:dyDescent="0.25">
      <c r="M533" s="37"/>
      <c r="N533" s="37"/>
      <c r="Q533" s="37"/>
      <c r="R533" s="37"/>
    </row>
    <row r="534" spans="13:18" s="33" customFormat="1" x14ac:dyDescent="0.25">
      <c r="M534" s="37"/>
      <c r="N534" s="37"/>
      <c r="Q534" s="37"/>
      <c r="R534" s="37"/>
    </row>
    <row r="535" spans="13:18" s="33" customFormat="1" x14ac:dyDescent="0.25">
      <c r="M535" s="37"/>
      <c r="N535" s="37"/>
      <c r="Q535" s="37"/>
      <c r="R535" s="37"/>
    </row>
    <row r="536" spans="13:18" s="33" customFormat="1" x14ac:dyDescent="0.25">
      <c r="M536" s="37"/>
      <c r="N536" s="37"/>
      <c r="Q536" s="37"/>
      <c r="R536" s="37"/>
    </row>
    <row r="537" spans="13:18" s="33" customFormat="1" x14ac:dyDescent="0.25">
      <c r="M537" s="37"/>
      <c r="N537" s="37"/>
      <c r="Q537" s="37"/>
      <c r="R537" s="37"/>
    </row>
    <row r="538" spans="13:18" s="33" customFormat="1" x14ac:dyDescent="0.25">
      <c r="M538" s="37"/>
      <c r="N538" s="37"/>
      <c r="Q538" s="37"/>
      <c r="R538" s="37"/>
    </row>
    <row r="539" spans="13:18" s="33" customFormat="1" x14ac:dyDescent="0.25">
      <c r="M539" s="37"/>
      <c r="N539" s="37"/>
      <c r="Q539" s="37"/>
      <c r="R539" s="37"/>
    </row>
    <row r="540" spans="13:18" s="33" customFormat="1" x14ac:dyDescent="0.25">
      <c r="M540" s="37"/>
      <c r="N540" s="37"/>
      <c r="Q540" s="37"/>
      <c r="R540" s="37"/>
    </row>
    <row r="541" spans="13:18" s="33" customFormat="1" x14ac:dyDescent="0.25">
      <c r="M541" s="37"/>
      <c r="N541" s="37"/>
      <c r="Q541" s="37"/>
      <c r="R541" s="37"/>
    </row>
    <row r="542" spans="13:18" s="33" customFormat="1" x14ac:dyDescent="0.25">
      <c r="M542" s="37"/>
      <c r="N542" s="37"/>
      <c r="Q542" s="37"/>
      <c r="R542" s="37"/>
    </row>
    <row r="543" spans="13:18" s="33" customFormat="1" x14ac:dyDescent="0.25">
      <c r="M543" s="37"/>
      <c r="N543" s="37"/>
      <c r="Q543" s="37"/>
      <c r="R543" s="37"/>
    </row>
    <row r="544" spans="13:18" s="33" customFormat="1" x14ac:dyDescent="0.25">
      <c r="M544" s="37"/>
      <c r="N544" s="37"/>
      <c r="Q544" s="37"/>
      <c r="R544" s="37"/>
    </row>
    <row r="545" spans="13:18" s="33" customFormat="1" x14ac:dyDescent="0.25">
      <c r="M545" s="37"/>
      <c r="N545" s="37"/>
      <c r="Q545" s="37"/>
      <c r="R545" s="37"/>
    </row>
    <row r="546" spans="13:18" s="33" customFormat="1" x14ac:dyDescent="0.25">
      <c r="M546" s="37"/>
      <c r="N546" s="37"/>
      <c r="Q546" s="37"/>
      <c r="R546" s="37"/>
    </row>
    <row r="547" spans="13:18" s="33" customFormat="1" x14ac:dyDescent="0.25">
      <c r="M547" s="37"/>
      <c r="N547" s="37"/>
      <c r="Q547" s="37"/>
      <c r="R547" s="37"/>
    </row>
    <row r="548" spans="13:18" s="33" customFormat="1" x14ac:dyDescent="0.25">
      <c r="M548" s="37"/>
      <c r="N548" s="37"/>
      <c r="Q548" s="37"/>
      <c r="R548" s="37"/>
    </row>
    <row r="549" spans="13:18" s="33" customFormat="1" x14ac:dyDescent="0.25">
      <c r="M549" s="37"/>
      <c r="N549" s="37"/>
      <c r="Q549" s="37"/>
      <c r="R549" s="37"/>
    </row>
    <row r="550" spans="13:18" s="33" customFormat="1" x14ac:dyDescent="0.25">
      <c r="M550" s="37"/>
      <c r="N550" s="37"/>
      <c r="Q550" s="37"/>
      <c r="R550" s="37"/>
    </row>
    <row r="551" spans="13:18" s="33" customFormat="1" x14ac:dyDescent="0.25">
      <c r="M551" s="37"/>
      <c r="N551" s="37"/>
      <c r="Q551" s="37"/>
      <c r="R551" s="37"/>
    </row>
    <row r="552" spans="13:18" s="33" customFormat="1" x14ac:dyDescent="0.25">
      <c r="M552" s="37"/>
      <c r="N552" s="37"/>
      <c r="Q552" s="37"/>
      <c r="R552" s="37"/>
    </row>
    <row r="553" spans="13:18" s="33" customFormat="1" x14ac:dyDescent="0.25">
      <c r="M553" s="37"/>
      <c r="N553" s="37"/>
      <c r="Q553" s="37"/>
      <c r="R553" s="37"/>
    </row>
    <row r="554" spans="13:18" s="33" customFormat="1" x14ac:dyDescent="0.25">
      <c r="M554" s="37"/>
      <c r="N554" s="37"/>
      <c r="Q554" s="37"/>
      <c r="R554" s="37"/>
    </row>
    <row r="555" spans="13:18" s="33" customFormat="1" x14ac:dyDescent="0.25">
      <c r="M555" s="37"/>
      <c r="N555" s="37"/>
      <c r="Q555" s="37"/>
      <c r="R555" s="37"/>
    </row>
    <row r="556" spans="13:18" s="33" customFormat="1" x14ac:dyDescent="0.25">
      <c r="M556" s="37"/>
      <c r="N556" s="37"/>
      <c r="Q556" s="37"/>
      <c r="R556" s="37"/>
    </row>
    <row r="557" spans="13:18" s="33" customFormat="1" x14ac:dyDescent="0.25">
      <c r="M557" s="37"/>
      <c r="N557" s="37"/>
      <c r="Q557" s="37"/>
      <c r="R557" s="37"/>
    </row>
    <row r="558" spans="13:18" s="33" customFormat="1" x14ac:dyDescent="0.25">
      <c r="M558" s="37"/>
      <c r="N558" s="37"/>
      <c r="Q558" s="37"/>
      <c r="R558" s="37"/>
    </row>
    <row r="559" spans="13:18" s="33" customFormat="1" x14ac:dyDescent="0.25">
      <c r="M559" s="37"/>
      <c r="N559" s="37"/>
      <c r="Q559" s="37"/>
      <c r="R559" s="37"/>
    </row>
    <row r="560" spans="13:18" s="33" customFormat="1" x14ac:dyDescent="0.25">
      <c r="M560" s="37"/>
      <c r="N560" s="37"/>
      <c r="Q560" s="37"/>
      <c r="R560" s="37"/>
    </row>
    <row r="561" spans="13:18" s="33" customFormat="1" x14ac:dyDescent="0.25">
      <c r="M561" s="37"/>
      <c r="N561" s="37"/>
      <c r="Q561" s="37"/>
      <c r="R561" s="37"/>
    </row>
    <row r="562" spans="13:18" s="33" customFormat="1" x14ac:dyDescent="0.25">
      <c r="M562" s="37"/>
      <c r="N562" s="37"/>
      <c r="Q562" s="37"/>
      <c r="R562" s="37"/>
    </row>
    <row r="563" spans="13:18" s="33" customFormat="1" x14ac:dyDescent="0.25">
      <c r="M563" s="37"/>
      <c r="N563" s="37"/>
      <c r="Q563" s="37"/>
      <c r="R563" s="37"/>
    </row>
    <row r="564" spans="13:18" s="33" customFormat="1" x14ac:dyDescent="0.25">
      <c r="M564" s="37"/>
      <c r="N564" s="37"/>
      <c r="Q564" s="37"/>
      <c r="R564" s="37"/>
    </row>
    <row r="565" spans="13:18" s="33" customFormat="1" x14ac:dyDescent="0.25">
      <c r="M565" s="37"/>
      <c r="N565" s="37"/>
      <c r="Q565" s="37"/>
      <c r="R565" s="37"/>
    </row>
    <row r="566" spans="13:18" s="33" customFormat="1" x14ac:dyDescent="0.25">
      <c r="M566" s="37"/>
      <c r="N566" s="37"/>
      <c r="Q566" s="37"/>
      <c r="R566" s="37"/>
    </row>
    <row r="567" spans="13:18" s="33" customFormat="1" x14ac:dyDescent="0.25">
      <c r="M567" s="37"/>
      <c r="N567" s="37"/>
      <c r="Q567" s="37"/>
      <c r="R567" s="37"/>
    </row>
    <row r="568" spans="13:18" s="33" customFormat="1" x14ac:dyDescent="0.25">
      <c r="M568" s="37"/>
      <c r="N568" s="37"/>
      <c r="Q568" s="37"/>
      <c r="R568" s="37"/>
    </row>
    <row r="569" spans="13:18" s="33" customFormat="1" x14ac:dyDescent="0.25">
      <c r="M569" s="37"/>
      <c r="N569" s="37"/>
      <c r="Q569" s="37"/>
      <c r="R569" s="37"/>
    </row>
    <row r="570" spans="13:18" s="33" customFormat="1" x14ac:dyDescent="0.25">
      <c r="M570" s="37"/>
      <c r="N570" s="37"/>
      <c r="Q570" s="37"/>
      <c r="R570" s="37"/>
    </row>
    <row r="571" spans="13:18" s="33" customFormat="1" x14ac:dyDescent="0.25">
      <c r="M571" s="37"/>
      <c r="N571" s="37"/>
      <c r="Q571" s="37"/>
      <c r="R571" s="37"/>
    </row>
    <row r="572" spans="13:18" s="33" customFormat="1" x14ac:dyDescent="0.25">
      <c r="M572" s="37"/>
      <c r="N572" s="37"/>
      <c r="Q572" s="37"/>
      <c r="R572" s="37"/>
    </row>
    <row r="573" spans="13:18" s="33" customFormat="1" x14ac:dyDescent="0.25">
      <c r="M573" s="37"/>
      <c r="N573" s="37"/>
      <c r="Q573" s="37"/>
      <c r="R573" s="37"/>
    </row>
    <row r="574" spans="13:18" s="33" customFormat="1" x14ac:dyDescent="0.25">
      <c r="M574" s="37"/>
      <c r="N574" s="37"/>
      <c r="Q574" s="37"/>
      <c r="R574" s="37"/>
    </row>
    <row r="575" spans="13:18" s="33" customFormat="1" x14ac:dyDescent="0.25">
      <c r="M575" s="37"/>
      <c r="N575" s="37"/>
      <c r="Q575" s="37"/>
      <c r="R575" s="37"/>
    </row>
    <row r="576" spans="13:18" s="33" customFormat="1" x14ac:dyDescent="0.25">
      <c r="M576" s="37"/>
      <c r="N576" s="37"/>
      <c r="Q576" s="37"/>
      <c r="R576" s="37"/>
    </row>
    <row r="577" spans="13:18" s="33" customFormat="1" x14ac:dyDescent="0.25">
      <c r="M577" s="37"/>
      <c r="N577" s="37"/>
      <c r="Q577" s="37"/>
      <c r="R577" s="37"/>
    </row>
    <row r="578" spans="13:18" s="33" customFormat="1" x14ac:dyDescent="0.25">
      <c r="M578" s="37"/>
      <c r="N578" s="37"/>
      <c r="Q578" s="37"/>
      <c r="R578" s="37"/>
    </row>
    <row r="579" spans="13:18" s="33" customFormat="1" x14ac:dyDescent="0.25">
      <c r="M579" s="37"/>
      <c r="N579" s="37"/>
      <c r="Q579" s="37"/>
      <c r="R579" s="37"/>
    </row>
    <row r="580" spans="13:18" s="33" customFormat="1" x14ac:dyDescent="0.25">
      <c r="M580" s="37"/>
      <c r="N580" s="37"/>
      <c r="Q580" s="37"/>
      <c r="R580" s="37"/>
    </row>
    <row r="581" spans="13:18" s="33" customFormat="1" x14ac:dyDescent="0.25">
      <c r="M581" s="37"/>
      <c r="N581" s="37"/>
      <c r="Q581" s="37"/>
      <c r="R581" s="37"/>
    </row>
    <row r="582" spans="13:18" s="33" customFormat="1" x14ac:dyDescent="0.25">
      <c r="M582" s="37"/>
      <c r="N582" s="37"/>
      <c r="Q582" s="37"/>
      <c r="R582" s="37"/>
    </row>
    <row r="583" spans="13:18" s="33" customFormat="1" x14ac:dyDescent="0.25">
      <c r="M583" s="37"/>
      <c r="N583" s="37"/>
      <c r="Q583" s="37"/>
      <c r="R583" s="37"/>
    </row>
    <row r="584" spans="13:18" s="33" customFormat="1" x14ac:dyDescent="0.25">
      <c r="M584" s="37"/>
      <c r="N584" s="37"/>
      <c r="Q584" s="37"/>
      <c r="R584" s="37"/>
    </row>
    <row r="585" spans="13:18" s="33" customFormat="1" x14ac:dyDescent="0.25">
      <c r="M585" s="37"/>
      <c r="N585" s="37"/>
      <c r="Q585" s="37"/>
      <c r="R585" s="37"/>
    </row>
    <row r="586" spans="13:18" s="33" customFormat="1" x14ac:dyDescent="0.25">
      <c r="M586" s="37"/>
      <c r="N586" s="37"/>
      <c r="Q586" s="37"/>
      <c r="R586" s="37"/>
    </row>
    <row r="587" spans="13:18" s="33" customFormat="1" x14ac:dyDescent="0.25">
      <c r="M587" s="37"/>
      <c r="N587" s="37"/>
      <c r="Q587" s="37"/>
      <c r="R587" s="37"/>
    </row>
    <row r="588" spans="13:18" s="33" customFormat="1" x14ac:dyDescent="0.25">
      <c r="M588" s="37"/>
      <c r="N588" s="37"/>
      <c r="Q588" s="37"/>
      <c r="R588" s="37"/>
    </row>
    <row r="589" spans="13:18" s="33" customFormat="1" x14ac:dyDescent="0.25">
      <c r="M589" s="37"/>
      <c r="N589" s="37"/>
      <c r="Q589" s="37"/>
      <c r="R589" s="37"/>
    </row>
    <row r="590" spans="13:18" s="33" customFormat="1" x14ac:dyDescent="0.25">
      <c r="M590" s="37"/>
      <c r="N590" s="37"/>
      <c r="Q590" s="37"/>
      <c r="R590" s="37"/>
    </row>
    <row r="591" spans="13:18" s="33" customFormat="1" x14ac:dyDescent="0.25">
      <c r="M591" s="37"/>
      <c r="N591" s="37"/>
      <c r="Q591" s="37"/>
      <c r="R591" s="37"/>
    </row>
    <row r="592" spans="13:18" s="33" customFormat="1" x14ac:dyDescent="0.25">
      <c r="M592" s="37"/>
      <c r="N592" s="37"/>
      <c r="Q592" s="37"/>
      <c r="R592" s="37"/>
    </row>
    <row r="593" spans="13:18" s="33" customFormat="1" x14ac:dyDescent="0.25">
      <c r="M593" s="37"/>
      <c r="N593" s="37"/>
      <c r="Q593" s="37"/>
      <c r="R593" s="37"/>
    </row>
    <row r="594" spans="13:18" s="33" customFormat="1" x14ac:dyDescent="0.25">
      <c r="M594" s="37"/>
      <c r="N594" s="37"/>
      <c r="Q594" s="37"/>
      <c r="R594" s="37"/>
    </row>
    <row r="595" spans="13:18" s="33" customFormat="1" x14ac:dyDescent="0.25">
      <c r="M595" s="37"/>
      <c r="N595" s="37"/>
      <c r="Q595" s="37"/>
      <c r="R595" s="37"/>
    </row>
    <row r="596" spans="13:18" s="33" customFormat="1" x14ac:dyDescent="0.25">
      <c r="M596" s="37"/>
      <c r="N596" s="37"/>
      <c r="Q596" s="37"/>
      <c r="R596" s="37"/>
    </row>
    <row r="597" spans="13:18" s="33" customFormat="1" x14ac:dyDescent="0.25">
      <c r="M597" s="37"/>
      <c r="N597" s="37"/>
      <c r="Q597" s="37"/>
      <c r="R597" s="37"/>
    </row>
    <row r="598" spans="13:18" s="33" customFormat="1" x14ac:dyDescent="0.25">
      <c r="M598" s="37"/>
      <c r="N598" s="37"/>
      <c r="Q598" s="37"/>
      <c r="R598" s="37"/>
    </row>
    <row r="599" spans="13:18" s="33" customFormat="1" x14ac:dyDescent="0.25">
      <c r="M599" s="37"/>
      <c r="N599" s="37"/>
      <c r="Q599" s="37"/>
      <c r="R599" s="37"/>
    </row>
    <row r="600" spans="13:18" s="33" customFormat="1" x14ac:dyDescent="0.25">
      <c r="M600" s="37"/>
      <c r="N600" s="37"/>
      <c r="Q600" s="37"/>
      <c r="R600" s="37"/>
    </row>
    <row r="601" spans="13:18" s="33" customFormat="1" x14ac:dyDescent="0.25">
      <c r="M601" s="37"/>
      <c r="N601" s="37"/>
      <c r="Q601" s="37"/>
      <c r="R601" s="37"/>
    </row>
    <row r="602" spans="13:18" s="33" customFormat="1" x14ac:dyDescent="0.25">
      <c r="M602" s="37"/>
      <c r="N602" s="37"/>
      <c r="Q602" s="37"/>
      <c r="R602" s="37"/>
    </row>
    <row r="603" spans="13:18" s="33" customFormat="1" x14ac:dyDescent="0.25">
      <c r="M603" s="37"/>
      <c r="N603" s="37"/>
      <c r="Q603" s="37"/>
      <c r="R603" s="37"/>
    </row>
    <row r="604" spans="13:18" s="33" customFormat="1" x14ac:dyDescent="0.25">
      <c r="M604" s="37"/>
      <c r="N604" s="37"/>
      <c r="Q604" s="37"/>
      <c r="R604" s="37"/>
    </row>
    <row r="605" spans="13:18" s="33" customFormat="1" x14ac:dyDescent="0.25">
      <c r="M605" s="37"/>
      <c r="N605" s="37"/>
      <c r="Q605" s="37"/>
      <c r="R605" s="37"/>
    </row>
    <row r="606" spans="13:18" s="33" customFormat="1" x14ac:dyDescent="0.25">
      <c r="M606" s="37"/>
      <c r="N606" s="37"/>
      <c r="Q606" s="37"/>
      <c r="R606" s="37"/>
    </row>
    <row r="607" spans="13:18" s="33" customFormat="1" x14ac:dyDescent="0.25">
      <c r="M607" s="37"/>
      <c r="N607" s="37"/>
      <c r="Q607" s="37"/>
      <c r="R607" s="37"/>
    </row>
    <row r="608" spans="13:18" s="33" customFormat="1" x14ac:dyDescent="0.25">
      <c r="M608" s="37"/>
      <c r="N608" s="37"/>
      <c r="Q608" s="37"/>
      <c r="R608" s="37"/>
    </row>
    <row r="609" spans="13:18" s="33" customFormat="1" x14ac:dyDescent="0.25">
      <c r="M609" s="37"/>
      <c r="N609" s="37"/>
      <c r="Q609" s="37"/>
      <c r="R609" s="37"/>
    </row>
    <row r="610" spans="13:18" s="33" customFormat="1" x14ac:dyDescent="0.25">
      <c r="M610" s="37"/>
      <c r="N610" s="37"/>
      <c r="Q610" s="37"/>
      <c r="R610" s="37"/>
    </row>
    <row r="611" spans="13:18" s="33" customFormat="1" x14ac:dyDescent="0.25">
      <c r="M611" s="37"/>
      <c r="N611" s="37"/>
      <c r="Q611" s="37"/>
      <c r="R611" s="37"/>
    </row>
    <row r="612" spans="13:18" s="33" customFormat="1" x14ac:dyDescent="0.25">
      <c r="M612" s="37"/>
      <c r="N612" s="37"/>
      <c r="Q612" s="37"/>
      <c r="R612" s="37"/>
    </row>
    <row r="613" spans="13:18" s="33" customFormat="1" x14ac:dyDescent="0.25">
      <c r="M613" s="37"/>
      <c r="N613" s="37"/>
      <c r="Q613" s="37"/>
      <c r="R613" s="37"/>
    </row>
    <row r="614" spans="13:18" s="33" customFormat="1" x14ac:dyDescent="0.25">
      <c r="M614" s="37"/>
      <c r="N614" s="37"/>
      <c r="Q614" s="37"/>
      <c r="R614" s="37"/>
    </row>
    <row r="615" spans="13:18" s="33" customFormat="1" x14ac:dyDescent="0.25">
      <c r="M615" s="37"/>
      <c r="N615" s="37"/>
      <c r="Q615" s="37"/>
      <c r="R615" s="37"/>
    </row>
    <row r="616" spans="13:18" s="33" customFormat="1" x14ac:dyDescent="0.25">
      <c r="M616" s="37"/>
      <c r="N616" s="37"/>
      <c r="Q616" s="37"/>
      <c r="R616" s="37"/>
    </row>
    <row r="617" spans="13:18" s="33" customFormat="1" x14ac:dyDescent="0.25">
      <c r="M617" s="37"/>
      <c r="N617" s="37"/>
      <c r="Q617" s="37"/>
      <c r="R617" s="37"/>
    </row>
    <row r="618" spans="13:18" s="33" customFormat="1" x14ac:dyDescent="0.25">
      <c r="M618" s="37"/>
      <c r="N618" s="37"/>
      <c r="Q618" s="37"/>
      <c r="R618" s="37"/>
    </row>
    <row r="619" spans="13:18" s="33" customFormat="1" x14ac:dyDescent="0.25">
      <c r="M619" s="37"/>
      <c r="N619" s="37"/>
      <c r="Q619" s="37"/>
      <c r="R619" s="37"/>
    </row>
    <row r="620" spans="13:18" s="33" customFormat="1" x14ac:dyDescent="0.25">
      <c r="M620" s="37"/>
      <c r="N620" s="37"/>
      <c r="Q620" s="37"/>
      <c r="R620" s="37"/>
    </row>
    <row r="621" spans="13:18" s="33" customFormat="1" x14ac:dyDescent="0.25">
      <c r="M621" s="37"/>
      <c r="N621" s="37"/>
      <c r="Q621" s="37"/>
      <c r="R621" s="37"/>
    </row>
    <row r="622" spans="13:18" s="33" customFormat="1" x14ac:dyDescent="0.25">
      <c r="M622" s="37"/>
      <c r="N622" s="37"/>
      <c r="Q622" s="37"/>
      <c r="R622" s="37"/>
    </row>
    <row r="623" spans="13:18" s="33" customFormat="1" x14ac:dyDescent="0.25">
      <c r="M623" s="37"/>
      <c r="N623" s="37"/>
      <c r="Q623" s="37"/>
      <c r="R623" s="37"/>
    </row>
    <row r="624" spans="13:18" s="33" customFormat="1" x14ac:dyDescent="0.25">
      <c r="M624" s="37"/>
      <c r="N624" s="37"/>
      <c r="Q624" s="37"/>
      <c r="R624" s="37"/>
    </row>
    <row r="625" spans="13:18" s="33" customFormat="1" x14ac:dyDescent="0.25">
      <c r="M625" s="37"/>
      <c r="N625" s="37"/>
      <c r="Q625" s="37"/>
      <c r="R625" s="37"/>
    </row>
    <row r="626" spans="13:18" s="33" customFormat="1" x14ac:dyDescent="0.25">
      <c r="M626" s="37"/>
      <c r="N626" s="37"/>
      <c r="Q626" s="37"/>
      <c r="R626" s="37"/>
    </row>
    <row r="627" spans="13:18" s="33" customFormat="1" x14ac:dyDescent="0.25">
      <c r="M627" s="37"/>
      <c r="N627" s="37"/>
      <c r="Q627" s="37"/>
      <c r="R627" s="37"/>
    </row>
    <row r="628" spans="13:18" s="33" customFormat="1" x14ac:dyDescent="0.25">
      <c r="M628" s="37"/>
      <c r="N628" s="37"/>
      <c r="Q628" s="37"/>
      <c r="R628" s="37"/>
    </row>
    <row r="629" spans="13:18" s="33" customFormat="1" x14ac:dyDescent="0.25">
      <c r="M629" s="37"/>
      <c r="N629" s="37"/>
      <c r="Q629" s="37"/>
      <c r="R629" s="37"/>
    </row>
    <row r="630" spans="13:18" s="33" customFormat="1" x14ac:dyDescent="0.25">
      <c r="M630" s="37"/>
      <c r="N630" s="37"/>
      <c r="Q630" s="37"/>
      <c r="R630" s="37"/>
    </row>
    <row r="631" spans="13:18" s="33" customFormat="1" x14ac:dyDescent="0.25">
      <c r="M631" s="37"/>
      <c r="N631" s="37"/>
      <c r="Q631" s="37"/>
      <c r="R631" s="37"/>
    </row>
    <row r="632" spans="13:18" s="33" customFormat="1" x14ac:dyDescent="0.25">
      <c r="M632" s="37"/>
      <c r="N632" s="37"/>
      <c r="Q632" s="37"/>
      <c r="R632" s="37"/>
    </row>
    <row r="633" spans="13:18" s="33" customFormat="1" x14ac:dyDescent="0.25">
      <c r="M633" s="37"/>
      <c r="N633" s="37"/>
      <c r="Q633" s="37"/>
      <c r="R633" s="37"/>
    </row>
    <row r="634" spans="13:18" s="33" customFormat="1" x14ac:dyDescent="0.25">
      <c r="M634" s="37"/>
      <c r="N634" s="37"/>
      <c r="Q634" s="37"/>
      <c r="R634" s="37"/>
    </row>
    <row r="635" spans="13:18" s="33" customFormat="1" x14ac:dyDescent="0.25">
      <c r="M635" s="37"/>
      <c r="N635" s="37"/>
      <c r="Q635" s="37"/>
      <c r="R635" s="37"/>
    </row>
    <row r="636" spans="13:18" s="33" customFormat="1" x14ac:dyDescent="0.25">
      <c r="M636" s="37"/>
      <c r="N636" s="37"/>
      <c r="Q636" s="37"/>
      <c r="R636" s="37"/>
    </row>
    <row r="637" spans="13:18" s="33" customFormat="1" x14ac:dyDescent="0.25">
      <c r="M637" s="37"/>
      <c r="N637" s="37"/>
      <c r="Q637" s="37"/>
      <c r="R637" s="37"/>
    </row>
    <row r="638" spans="13:18" s="33" customFormat="1" x14ac:dyDescent="0.25">
      <c r="M638" s="37"/>
      <c r="N638" s="37"/>
      <c r="Q638" s="37"/>
      <c r="R638" s="37"/>
    </row>
    <row r="639" spans="13:18" s="33" customFormat="1" x14ac:dyDescent="0.25">
      <c r="M639" s="37"/>
      <c r="N639" s="37"/>
      <c r="Q639" s="37"/>
      <c r="R639" s="37"/>
    </row>
    <row r="640" spans="13:18" s="33" customFormat="1" x14ac:dyDescent="0.25">
      <c r="M640" s="37"/>
      <c r="N640" s="37"/>
      <c r="Q640" s="37"/>
      <c r="R640" s="37"/>
    </row>
    <row r="641" spans="13:18" s="33" customFormat="1" x14ac:dyDescent="0.25">
      <c r="M641" s="37"/>
      <c r="N641" s="37"/>
      <c r="Q641" s="37"/>
      <c r="R641" s="37"/>
    </row>
    <row r="642" spans="13:18" s="33" customFormat="1" x14ac:dyDescent="0.25">
      <c r="M642" s="37"/>
      <c r="N642" s="37"/>
      <c r="Q642" s="37"/>
      <c r="R642" s="37"/>
    </row>
    <row r="643" spans="13:18" s="33" customFormat="1" x14ac:dyDescent="0.25">
      <c r="M643" s="37"/>
      <c r="N643" s="37"/>
      <c r="Q643" s="37"/>
      <c r="R643" s="37"/>
    </row>
    <row r="644" spans="13:18" s="33" customFormat="1" x14ac:dyDescent="0.25">
      <c r="M644" s="37"/>
      <c r="N644" s="37"/>
      <c r="Q644" s="37"/>
      <c r="R644" s="37"/>
    </row>
    <row r="645" spans="13:18" s="33" customFormat="1" x14ac:dyDescent="0.25">
      <c r="M645" s="37"/>
      <c r="N645" s="37"/>
      <c r="Q645" s="37"/>
      <c r="R645" s="37"/>
    </row>
    <row r="646" spans="13:18" s="33" customFormat="1" x14ac:dyDescent="0.25">
      <c r="M646" s="37"/>
      <c r="N646" s="37"/>
      <c r="Q646" s="37"/>
      <c r="R646" s="37"/>
    </row>
    <row r="647" spans="13:18" s="33" customFormat="1" x14ac:dyDescent="0.25">
      <c r="M647" s="37"/>
      <c r="N647" s="37"/>
      <c r="Q647" s="37"/>
      <c r="R647" s="37"/>
    </row>
    <row r="648" spans="13:18" s="33" customFormat="1" x14ac:dyDescent="0.25">
      <c r="M648" s="37"/>
      <c r="N648" s="37"/>
      <c r="Q648" s="37"/>
      <c r="R648" s="37"/>
    </row>
    <row r="649" spans="13:18" s="33" customFormat="1" x14ac:dyDescent="0.25">
      <c r="M649" s="37"/>
      <c r="N649" s="37"/>
      <c r="Q649" s="37"/>
      <c r="R649" s="37"/>
    </row>
    <row r="650" spans="13:18" s="33" customFormat="1" x14ac:dyDescent="0.25">
      <c r="M650" s="37"/>
      <c r="N650" s="37"/>
      <c r="Q650" s="37"/>
      <c r="R650" s="37"/>
    </row>
    <row r="651" spans="13:18" s="33" customFormat="1" x14ac:dyDescent="0.25">
      <c r="M651" s="37"/>
      <c r="N651" s="37"/>
      <c r="Q651" s="37"/>
      <c r="R651" s="37"/>
    </row>
    <row r="652" spans="13:18" s="33" customFormat="1" x14ac:dyDescent="0.25">
      <c r="M652" s="37"/>
      <c r="N652" s="37"/>
      <c r="Q652" s="37"/>
      <c r="R652" s="37"/>
    </row>
    <row r="653" spans="13:18" s="33" customFormat="1" x14ac:dyDescent="0.25">
      <c r="M653" s="37"/>
      <c r="N653" s="37"/>
      <c r="Q653" s="37"/>
      <c r="R653" s="37"/>
    </row>
    <row r="654" spans="13:18" s="33" customFormat="1" x14ac:dyDescent="0.25">
      <c r="M654" s="37"/>
      <c r="N654" s="37"/>
      <c r="Q654" s="37"/>
      <c r="R654" s="37"/>
    </row>
    <row r="655" spans="13:18" s="33" customFormat="1" x14ac:dyDescent="0.25">
      <c r="M655" s="37"/>
      <c r="N655" s="37"/>
      <c r="Q655" s="37"/>
      <c r="R655" s="37"/>
    </row>
    <row r="656" spans="13:18" s="33" customFormat="1" x14ac:dyDescent="0.25">
      <c r="M656" s="37"/>
      <c r="N656" s="37"/>
      <c r="Q656" s="37"/>
      <c r="R656" s="37"/>
    </row>
    <row r="657" spans="13:18" s="33" customFormat="1" x14ac:dyDescent="0.25">
      <c r="M657" s="37"/>
      <c r="N657" s="37"/>
      <c r="Q657" s="37"/>
      <c r="R657" s="37"/>
    </row>
    <row r="658" spans="13:18" s="33" customFormat="1" x14ac:dyDescent="0.25">
      <c r="M658" s="37"/>
      <c r="N658" s="37"/>
      <c r="Q658" s="37"/>
      <c r="R658" s="37"/>
    </row>
    <row r="659" spans="13:18" s="33" customFormat="1" x14ac:dyDescent="0.25">
      <c r="M659" s="37"/>
      <c r="N659" s="37"/>
      <c r="Q659" s="37"/>
      <c r="R659" s="37"/>
    </row>
    <row r="660" spans="13:18" s="33" customFormat="1" x14ac:dyDescent="0.25">
      <c r="M660" s="37"/>
      <c r="N660" s="37"/>
      <c r="Q660" s="37"/>
      <c r="R660" s="37"/>
    </row>
    <row r="661" spans="13:18" s="33" customFormat="1" x14ac:dyDescent="0.25">
      <c r="M661" s="37"/>
      <c r="N661" s="37"/>
      <c r="Q661" s="37"/>
      <c r="R661" s="37"/>
    </row>
    <row r="662" spans="13:18" s="33" customFormat="1" x14ac:dyDescent="0.25">
      <c r="M662" s="37"/>
      <c r="N662" s="37"/>
      <c r="Q662" s="37"/>
      <c r="R662" s="37"/>
    </row>
    <row r="663" spans="13:18" s="33" customFormat="1" x14ac:dyDescent="0.25">
      <c r="M663" s="37"/>
      <c r="N663" s="37"/>
      <c r="Q663" s="37"/>
      <c r="R663" s="37"/>
    </row>
    <row r="664" spans="13:18" s="33" customFormat="1" x14ac:dyDescent="0.25">
      <c r="M664" s="37"/>
      <c r="N664" s="37"/>
      <c r="Q664" s="37"/>
      <c r="R664" s="37"/>
    </row>
    <row r="665" spans="13:18" s="33" customFormat="1" x14ac:dyDescent="0.25">
      <c r="M665" s="37"/>
      <c r="N665" s="37"/>
      <c r="Q665" s="37"/>
      <c r="R665" s="37"/>
    </row>
    <row r="666" spans="13:18" s="33" customFormat="1" x14ac:dyDescent="0.25">
      <c r="M666" s="37"/>
      <c r="N666" s="37"/>
      <c r="Q666" s="37"/>
      <c r="R666" s="37"/>
    </row>
    <row r="667" spans="13:18" s="33" customFormat="1" x14ac:dyDescent="0.25">
      <c r="M667" s="37"/>
      <c r="N667" s="37"/>
      <c r="Q667" s="37"/>
      <c r="R667" s="37"/>
    </row>
    <row r="668" spans="13:18" s="33" customFormat="1" x14ac:dyDescent="0.25">
      <c r="M668" s="37"/>
      <c r="N668" s="37"/>
      <c r="Q668" s="37"/>
      <c r="R668" s="37"/>
    </row>
    <row r="669" spans="13:18" s="33" customFormat="1" x14ac:dyDescent="0.25">
      <c r="M669" s="37"/>
      <c r="N669" s="37"/>
      <c r="Q669" s="37"/>
      <c r="R669" s="37"/>
    </row>
    <row r="670" spans="13:18" s="33" customFormat="1" x14ac:dyDescent="0.25">
      <c r="M670" s="37"/>
      <c r="N670" s="37"/>
      <c r="Q670" s="37"/>
      <c r="R670" s="37"/>
    </row>
    <row r="671" spans="13:18" s="33" customFormat="1" x14ac:dyDescent="0.25">
      <c r="M671" s="37"/>
      <c r="N671" s="37"/>
      <c r="Q671" s="37"/>
      <c r="R671" s="37"/>
    </row>
    <row r="672" spans="13:18" s="33" customFormat="1" x14ac:dyDescent="0.25">
      <c r="M672" s="37"/>
      <c r="N672" s="37"/>
      <c r="Q672" s="37"/>
      <c r="R672" s="37"/>
    </row>
    <row r="673" spans="13:18" s="33" customFormat="1" x14ac:dyDescent="0.25">
      <c r="M673" s="37"/>
      <c r="N673" s="37"/>
      <c r="Q673" s="37"/>
      <c r="R673" s="37"/>
    </row>
    <row r="674" spans="13:18" s="33" customFormat="1" x14ac:dyDescent="0.25">
      <c r="M674" s="37"/>
      <c r="N674" s="37"/>
      <c r="Q674" s="37"/>
      <c r="R674" s="37"/>
    </row>
    <row r="675" spans="13:18" s="33" customFormat="1" x14ac:dyDescent="0.25">
      <c r="M675" s="37"/>
      <c r="N675" s="37"/>
      <c r="Q675" s="37"/>
      <c r="R675" s="37"/>
    </row>
    <row r="676" spans="13:18" s="33" customFormat="1" x14ac:dyDescent="0.25">
      <c r="M676" s="37"/>
      <c r="N676" s="37"/>
      <c r="Q676" s="37"/>
      <c r="R676" s="37"/>
    </row>
    <row r="677" spans="13:18" s="33" customFormat="1" x14ac:dyDescent="0.25">
      <c r="M677" s="37"/>
      <c r="N677" s="37"/>
      <c r="Q677" s="37"/>
      <c r="R677" s="37"/>
    </row>
    <row r="678" spans="13:18" s="33" customFormat="1" x14ac:dyDescent="0.25">
      <c r="M678" s="37"/>
      <c r="N678" s="37"/>
      <c r="Q678" s="37"/>
      <c r="R678" s="37"/>
    </row>
    <row r="679" spans="13:18" s="33" customFormat="1" x14ac:dyDescent="0.25">
      <c r="M679" s="37"/>
      <c r="N679" s="37"/>
      <c r="Q679" s="37"/>
      <c r="R679" s="37"/>
    </row>
    <row r="680" spans="13:18" s="33" customFormat="1" x14ac:dyDescent="0.25">
      <c r="M680" s="37"/>
      <c r="N680" s="37"/>
      <c r="Q680" s="37"/>
      <c r="R680" s="37"/>
    </row>
    <row r="681" spans="13:18" s="33" customFormat="1" x14ac:dyDescent="0.25">
      <c r="M681" s="37"/>
      <c r="N681" s="37"/>
      <c r="Q681" s="37"/>
      <c r="R681" s="37"/>
    </row>
    <row r="682" spans="13:18" s="33" customFormat="1" x14ac:dyDescent="0.25">
      <c r="M682" s="37"/>
      <c r="N682" s="37"/>
      <c r="Q682" s="37"/>
      <c r="R682" s="37"/>
    </row>
    <row r="683" spans="13:18" s="33" customFormat="1" x14ac:dyDescent="0.25">
      <c r="M683" s="37"/>
      <c r="N683" s="37"/>
      <c r="Q683" s="37"/>
      <c r="R683" s="37"/>
    </row>
    <row r="684" spans="13:18" s="33" customFormat="1" x14ac:dyDescent="0.25">
      <c r="M684" s="37"/>
      <c r="N684" s="37"/>
      <c r="Q684" s="37"/>
      <c r="R684" s="37"/>
    </row>
    <row r="685" spans="13:18" s="33" customFormat="1" x14ac:dyDescent="0.25">
      <c r="M685" s="37"/>
      <c r="N685" s="37"/>
      <c r="Q685" s="37"/>
      <c r="R685" s="37"/>
    </row>
    <row r="686" spans="13:18" s="33" customFormat="1" x14ac:dyDescent="0.25">
      <c r="M686" s="37"/>
      <c r="N686" s="37"/>
      <c r="Q686" s="37"/>
      <c r="R686" s="37"/>
    </row>
    <row r="687" spans="13:18" s="33" customFormat="1" x14ac:dyDescent="0.25">
      <c r="M687" s="37"/>
      <c r="N687" s="37"/>
      <c r="Q687" s="37"/>
      <c r="R687" s="37"/>
    </row>
    <row r="688" spans="13:18" s="33" customFormat="1" x14ac:dyDescent="0.25">
      <c r="M688" s="37"/>
      <c r="N688" s="37"/>
      <c r="Q688" s="37"/>
      <c r="R688" s="37"/>
    </row>
    <row r="689" spans="13:18" s="33" customFormat="1" x14ac:dyDescent="0.25">
      <c r="M689" s="37"/>
      <c r="N689" s="37"/>
      <c r="Q689" s="37"/>
      <c r="R689" s="37"/>
    </row>
    <row r="690" spans="13:18" s="33" customFormat="1" x14ac:dyDescent="0.25">
      <c r="M690" s="37"/>
      <c r="N690" s="37"/>
      <c r="Q690" s="37"/>
      <c r="R690" s="37"/>
    </row>
    <row r="691" spans="13:18" s="33" customFormat="1" x14ac:dyDescent="0.25">
      <c r="M691" s="37"/>
      <c r="N691" s="37"/>
      <c r="Q691" s="37"/>
      <c r="R691" s="37"/>
    </row>
    <row r="692" spans="13:18" s="33" customFormat="1" x14ac:dyDescent="0.25">
      <c r="M692" s="37"/>
      <c r="N692" s="37"/>
      <c r="Q692" s="37"/>
      <c r="R692" s="37"/>
    </row>
    <row r="693" spans="13:18" s="33" customFormat="1" x14ac:dyDescent="0.25">
      <c r="M693" s="37"/>
      <c r="N693" s="37"/>
      <c r="Q693" s="37"/>
      <c r="R693" s="37"/>
    </row>
    <row r="694" spans="13:18" s="33" customFormat="1" x14ac:dyDescent="0.25">
      <c r="M694" s="37"/>
      <c r="N694" s="37"/>
      <c r="Q694" s="37"/>
      <c r="R694" s="37"/>
    </row>
    <row r="695" spans="13:18" s="33" customFormat="1" x14ac:dyDescent="0.25">
      <c r="M695" s="37"/>
      <c r="N695" s="37"/>
      <c r="Q695" s="37"/>
      <c r="R695" s="37"/>
    </row>
    <row r="696" spans="13:18" s="33" customFormat="1" x14ac:dyDescent="0.25">
      <c r="M696" s="37"/>
      <c r="N696" s="37"/>
      <c r="Q696" s="37"/>
      <c r="R696" s="37"/>
    </row>
    <row r="697" spans="13:18" s="33" customFormat="1" x14ac:dyDescent="0.25">
      <c r="M697" s="37"/>
      <c r="N697" s="37"/>
      <c r="Q697" s="37"/>
      <c r="R697" s="37"/>
    </row>
    <row r="698" spans="13:18" s="33" customFormat="1" x14ac:dyDescent="0.25">
      <c r="M698" s="37"/>
      <c r="N698" s="37"/>
      <c r="Q698" s="37"/>
      <c r="R698" s="37"/>
    </row>
    <row r="699" spans="13:18" s="33" customFormat="1" x14ac:dyDescent="0.25">
      <c r="M699" s="37"/>
      <c r="N699" s="37"/>
      <c r="Q699" s="37"/>
      <c r="R699" s="37"/>
    </row>
    <row r="700" spans="13:18" s="33" customFormat="1" x14ac:dyDescent="0.25">
      <c r="M700" s="37"/>
      <c r="N700" s="37"/>
      <c r="Q700" s="37"/>
      <c r="R700" s="37"/>
    </row>
    <row r="701" spans="13:18" s="33" customFormat="1" x14ac:dyDescent="0.25">
      <c r="M701" s="37"/>
      <c r="N701" s="37"/>
      <c r="Q701" s="37"/>
      <c r="R701" s="37"/>
    </row>
    <row r="702" spans="13:18" s="33" customFormat="1" x14ac:dyDescent="0.25">
      <c r="M702" s="37"/>
      <c r="N702" s="37"/>
      <c r="Q702" s="37"/>
      <c r="R702" s="37"/>
    </row>
    <row r="703" spans="13:18" s="33" customFormat="1" x14ac:dyDescent="0.25">
      <c r="M703" s="37"/>
      <c r="N703" s="37"/>
      <c r="Q703" s="37"/>
      <c r="R703" s="37"/>
    </row>
    <row r="704" spans="13:18" s="33" customFormat="1" x14ac:dyDescent="0.25">
      <c r="M704" s="37"/>
      <c r="N704" s="37"/>
      <c r="Q704" s="37"/>
      <c r="R704" s="37"/>
    </row>
    <row r="705" spans="13:18" s="33" customFormat="1" x14ac:dyDescent="0.25">
      <c r="M705" s="37"/>
      <c r="N705" s="37"/>
      <c r="Q705" s="37"/>
      <c r="R705" s="37"/>
    </row>
    <row r="706" spans="13:18" s="33" customFormat="1" x14ac:dyDescent="0.25">
      <c r="M706" s="37"/>
      <c r="N706" s="37"/>
      <c r="Q706" s="37"/>
      <c r="R706" s="37"/>
    </row>
    <row r="707" spans="13:18" s="33" customFormat="1" x14ac:dyDescent="0.25">
      <c r="M707" s="37"/>
      <c r="N707" s="37"/>
      <c r="Q707" s="37"/>
      <c r="R707" s="37"/>
    </row>
    <row r="708" spans="13:18" s="33" customFormat="1" x14ac:dyDescent="0.25">
      <c r="M708" s="37"/>
      <c r="N708" s="37"/>
      <c r="Q708" s="37"/>
      <c r="R708" s="37"/>
    </row>
    <row r="709" spans="13:18" s="33" customFormat="1" x14ac:dyDescent="0.25">
      <c r="M709" s="37"/>
      <c r="N709" s="37"/>
      <c r="Q709" s="37"/>
      <c r="R709" s="37"/>
    </row>
    <row r="710" spans="13:18" s="33" customFormat="1" x14ac:dyDescent="0.25">
      <c r="M710" s="37"/>
      <c r="N710" s="37"/>
      <c r="Q710" s="37"/>
      <c r="R710" s="37"/>
    </row>
    <row r="711" spans="13:18" s="33" customFormat="1" x14ac:dyDescent="0.25">
      <c r="M711" s="37"/>
      <c r="N711" s="37"/>
      <c r="Q711" s="37"/>
      <c r="R711" s="37"/>
    </row>
    <row r="712" spans="13:18" s="33" customFormat="1" x14ac:dyDescent="0.25">
      <c r="M712" s="37"/>
      <c r="N712" s="37"/>
      <c r="Q712" s="37"/>
      <c r="R712" s="37"/>
    </row>
    <row r="713" spans="13:18" s="33" customFormat="1" x14ac:dyDescent="0.25">
      <c r="M713" s="37"/>
      <c r="N713" s="37"/>
      <c r="Q713" s="37"/>
      <c r="R713" s="37"/>
    </row>
    <row r="714" spans="13:18" s="33" customFormat="1" x14ac:dyDescent="0.25">
      <c r="M714" s="37"/>
      <c r="N714" s="37"/>
      <c r="Q714" s="37"/>
      <c r="R714" s="37"/>
    </row>
    <row r="715" spans="13:18" s="33" customFormat="1" x14ac:dyDescent="0.25">
      <c r="M715" s="37"/>
      <c r="N715" s="37"/>
      <c r="Q715" s="37"/>
      <c r="R715" s="37"/>
    </row>
    <row r="716" spans="13:18" s="33" customFormat="1" x14ac:dyDescent="0.25">
      <c r="M716" s="37"/>
      <c r="N716" s="37"/>
      <c r="Q716" s="37"/>
      <c r="R716" s="37"/>
    </row>
    <row r="717" spans="13:18" s="33" customFormat="1" x14ac:dyDescent="0.25">
      <c r="M717" s="37"/>
      <c r="N717" s="37"/>
      <c r="Q717" s="37"/>
      <c r="R717" s="37"/>
    </row>
    <row r="718" spans="13:18" s="33" customFormat="1" x14ac:dyDescent="0.25">
      <c r="M718" s="37"/>
      <c r="N718" s="37"/>
      <c r="Q718" s="37"/>
      <c r="R718" s="37"/>
    </row>
    <row r="719" spans="13:18" s="33" customFormat="1" x14ac:dyDescent="0.25">
      <c r="M719" s="37"/>
      <c r="N719" s="37"/>
      <c r="Q719" s="37"/>
      <c r="R719" s="37"/>
    </row>
    <row r="720" spans="13:18" s="33" customFormat="1" x14ac:dyDescent="0.25">
      <c r="M720" s="37"/>
      <c r="N720" s="37"/>
      <c r="Q720" s="37"/>
      <c r="R720" s="37"/>
    </row>
    <row r="721" spans="13:18" s="33" customFormat="1" x14ac:dyDescent="0.25">
      <c r="M721" s="37"/>
      <c r="N721" s="37"/>
      <c r="Q721" s="37"/>
      <c r="R721" s="37"/>
    </row>
    <row r="722" spans="13:18" s="33" customFormat="1" x14ac:dyDescent="0.25">
      <c r="M722" s="37"/>
      <c r="N722" s="37"/>
      <c r="Q722" s="37"/>
      <c r="R722" s="37"/>
    </row>
    <row r="723" spans="13:18" s="33" customFormat="1" x14ac:dyDescent="0.25">
      <c r="M723" s="37"/>
      <c r="N723" s="37"/>
      <c r="Q723" s="37"/>
      <c r="R723" s="37"/>
    </row>
    <row r="724" spans="13:18" s="33" customFormat="1" x14ac:dyDescent="0.25">
      <c r="M724" s="37"/>
      <c r="N724" s="37"/>
      <c r="Q724" s="37"/>
      <c r="R724" s="37"/>
    </row>
    <row r="725" spans="13:18" s="33" customFormat="1" x14ac:dyDescent="0.25">
      <c r="M725" s="37"/>
      <c r="N725" s="37"/>
      <c r="Q725" s="37"/>
      <c r="R725" s="37"/>
    </row>
    <row r="726" spans="13:18" s="33" customFormat="1" x14ac:dyDescent="0.25">
      <c r="M726" s="37"/>
      <c r="N726" s="37"/>
      <c r="Q726" s="37"/>
      <c r="R726" s="37"/>
    </row>
    <row r="727" spans="13:18" s="33" customFormat="1" x14ac:dyDescent="0.25">
      <c r="M727" s="37"/>
      <c r="N727" s="37"/>
      <c r="Q727" s="37"/>
      <c r="R727" s="37"/>
    </row>
    <row r="728" spans="13:18" s="33" customFormat="1" x14ac:dyDescent="0.25">
      <c r="M728" s="37"/>
      <c r="N728" s="37"/>
      <c r="Q728" s="37"/>
      <c r="R728" s="37"/>
    </row>
    <row r="729" spans="13:18" s="33" customFormat="1" x14ac:dyDescent="0.25">
      <c r="M729" s="37"/>
      <c r="N729" s="37"/>
      <c r="Q729" s="37"/>
      <c r="R729" s="37"/>
    </row>
    <row r="730" spans="13:18" s="33" customFormat="1" x14ac:dyDescent="0.25">
      <c r="M730" s="37"/>
      <c r="N730" s="37"/>
      <c r="Q730" s="37"/>
      <c r="R730" s="37"/>
    </row>
    <row r="731" spans="13:18" s="33" customFormat="1" x14ac:dyDescent="0.25">
      <c r="M731" s="37"/>
      <c r="N731" s="37"/>
      <c r="Q731" s="37"/>
      <c r="R731" s="37"/>
    </row>
    <row r="732" spans="13:18" s="33" customFormat="1" x14ac:dyDescent="0.25">
      <c r="M732" s="37"/>
      <c r="N732" s="37"/>
      <c r="Q732" s="37"/>
      <c r="R732" s="37"/>
    </row>
    <row r="733" spans="13:18" s="33" customFormat="1" x14ac:dyDescent="0.25">
      <c r="M733" s="37"/>
      <c r="N733" s="37"/>
      <c r="Q733" s="37"/>
      <c r="R733" s="37"/>
    </row>
    <row r="734" spans="13:18" s="33" customFormat="1" x14ac:dyDescent="0.25">
      <c r="M734" s="37"/>
      <c r="N734" s="37"/>
      <c r="Q734" s="37"/>
      <c r="R734" s="37"/>
    </row>
    <row r="735" spans="13:18" s="33" customFormat="1" x14ac:dyDescent="0.25">
      <c r="M735" s="37"/>
      <c r="N735" s="37"/>
      <c r="Q735" s="37"/>
      <c r="R735" s="37"/>
    </row>
    <row r="736" spans="13:18" s="33" customFormat="1" x14ac:dyDescent="0.25">
      <c r="M736" s="37"/>
      <c r="N736" s="37"/>
      <c r="Q736" s="37"/>
      <c r="R736" s="37"/>
    </row>
    <row r="737" spans="13:18" s="33" customFormat="1" x14ac:dyDescent="0.25">
      <c r="M737" s="37"/>
      <c r="N737" s="37"/>
      <c r="Q737" s="37"/>
      <c r="R737" s="37"/>
    </row>
    <row r="738" spans="13:18" s="33" customFormat="1" x14ac:dyDescent="0.25">
      <c r="M738" s="37"/>
      <c r="N738" s="37"/>
      <c r="Q738" s="37"/>
      <c r="R738" s="37"/>
    </row>
    <row r="739" spans="13:18" s="33" customFormat="1" x14ac:dyDescent="0.25">
      <c r="M739" s="37"/>
      <c r="N739" s="37"/>
      <c r="Q739" s="37"/>
      <c r="R739" s="37"/>
    </row>
    <row r="740" spans="13:18" s="33" customFormat="1" x14ac:dyDescent="0.25">
      <c r="M740" s="37"/>
      <c r="N740" s="37"/>
      <c r="Q740" s="37"/>
      <c r="R740" s="37"/>
    </row>
    <row r="741" spans="13:18" s="33" customFormat="1" x14ac:dyDescent="0.25">
      <c r="M741" s="37"/>
      <c r="N741" s="37"/>
      <c r="Q741" s="37"/>
      <c r="R741" s="37"/>
    </row>
    <row r="742" spans="13:18" s="33" customFormat="1" x14ac:dyDescent="0.25">
      <c r="M742" s="37"/>
      <c r="N742" s="37"/>
      <c r="Q742" s="37"/>
      <c r="R742" s="37"/>
    </row>
    <row r="743" spans="13:18" s="33" customFormat="1" x14ac:dyDescent="0.25">
      <c r="M743" s="37"/>
      <c r="N743" s="37"/>
      <c r="Q743" s="37"/>
      <c r="R743" s="37"/>
    </row>
    <row r="744" spans="13:18" s="33" customFormat="1" x14ac:dyDescent="0.25">
      <c r="M744" s="37"/>
      <c r="N744" s="37"/>
      <c r="Q744" s="37"/>
      <c r="R744" s="37"/>
    </row>
    <row r="745" spans="13:18" s="33" customFormat="1" x14ac:dyDescent="0.25">
      <c r="M745" s="37"/>
      <c r="N745" s="37"/>
      <c r="Q745" s="37"/>
      <c r="R745" s="37"/>
    </row>
    <row r="746" spans="13:18" s="33" customFormat="1" x14ac:dyDescent="0.25">
      <c r="M746" s="37"/>
      <c r="N746" s="37"/>
      <c r="Q746" s="37"/>
      <c r="R746" s="37"/>
    </row>
    <row r="747" spans="13:18" s="33" customFormat="1" x14ac:dyDescent="0.25">
      <c r="M747" s="37"/>
      <c r="N747" s="37"/>
      <c r="Q747" s="37"/>
      <c r="R747" s="37"/>
    </row>
    <row r="748" spans="13:18" s="33" customFormat="1" x14ac:dyDescent="0.25">
      <c r="M748" s="37"/>
      <c r="N748" s="37"/>
      <c r="Q748" s="37"/>
      <c r="R748" s="37"/>
    </row>
    <row r="749" spans="13:18" s="33" customFormat="1" x14ac:dyDescent="0.25">
      <c r="M749" s="37"/>
      <c r="N749" s="37"/>
      <c r="Q749" s="37"/>
      <c r="R749" s="37"/>
    </row>
    <row r="750" spans="13:18" s="33" customFormat="1" x14ac:dyDescent="0.25">
      <c r="M750" s="37"/>
      <c r="N750" s="37"/>
      <c r="Q750" s="37"/>
      <c r="R750" s="37"/>
    </row>
    <row r="751" spans="13:18" s="33" customFormat="1" x14ac:dyDescent="0.25">
      <c r="M751" s="37"/>
      <c r="N751" s="37"/>
      <c r="Q751" s="37"/>
      <c r="R751" s="37"/>
    </row>
    <row r="752" spans="13:18" s="33" customFormat="1" x14ac:dyDescent="0.25">
      <c r="M752" s="37"/>
      <c r="N752" s="37"/>
      <c r="Q752" s="37"/>
      <c r="R752" s="37"/>
    </row>
    <row r="753" spans="13:18" s="33" customFormat="1" x14ac:dyDescent="0.25">
      <c r="M753" s="37"/>
      <c r="N753" s="37"/>
      <c r="Q753" s="37"/>
      <c r="R753" s="37"/>
    </row>
    <row r="754" spans="13:18" s="33" customFormat="1" x14ac:dyDescent="0.25">
      <c r="M754" s="37"/>
      <c r="N754" s="37"/>
      <c r="Q754" s="37"/>
      <c r="R754" s="37"/>
    </row>
    <row r="755" spans="13:18" s="33" customFormat="1" x14ac:dyDescent="0.25">
      <c r="M755" s="37"/>
      <c r="N755" s="37"/>
      <c r="Q755" s="37"/>
      <c r="R755" s="37"/>
    </row>
    <row r="756" spans="13:18" s="33" customFormat="1" x14ac:dyDescent="0.25">
      <c r="M756" s="37"/>
      <c r="N756" s="37"/>
      <c r="Q756" s="37"/>
      <c r="R756" s="37"/>
    </row>
    <row r="757" spans="13:18" s="33" customFormat="1" x14ac:dyDescent="0.25">
      <c r="M757" s="37"/>
      <c r="N757" s="37"/>
      <c r="Q757" s="37"/>
      <c r="R757" s="37"/>
    </row>
    <row r="758" spans="13:18" s="33" customFormat="1" x14ac:dyDescent="0.25">
      <c r="M758" s="37"/>
      <c r="N758" s="37"/>
      <c r="Q758" s="37"/>
      <c r="R758" s="37"/>
    </row>
    <row r="759" spans="13:18" s="33" customFormat="1" x14ac:dyDescent="0.25">
      <c r="M759" s="37"/>
      <c r="N759" s="37"/>
      <c r="Q759" s="37"/>
      <c r="R759" s="37"/>
    </row>
    <row r="760" spans="13:18" s="33" customFormat="1" x14ac:dyDescent="0.25">
      <c r="M760" s="37"/>
      <c r="N760" s="37"/>
      <c r="Q760" s="37"/>
      <c r="R760" s="37"/>
    </row>
    <row r="761" spans="13:18" s="33" customFormat="1" x14ac:dyDescent="0.25">
      <c r="M761" s="37"/>
      <c r="N761" s="37"/>
      <c r="Q761" s="37"/>
      <c r="R761" s="37"/>
    </row>
    <row r="762" spans="13:18" s="33" customFormat="1" x14ac:dyDescent="0.25">
      <c r="M762" s="37"/>
      <c r="N762" s="37"/>
      <c r="Q762" s="37"/>
      <c r="R762" s="37"/>
    </row>
    <row r="763" spans="13:18" s="33" customFormat="1" x14ac:dyDescent="0.25">
      <c r="M763" s="37"/>
      <c r="N763" s="37"/>
      <c r="Q763" s="37"/>
      <c r="R763" s="37"/>
    </row>
    <row r="764" spans="13:18" s="33" customFormat="1" x14ac:dyDescent="0.25">
      <c r="M764" s="37"/>
      <c r="N764" s="37"/>
      <c r="Q764" s="37"/>
      <c r="R764" s="37"/>
    </row>
    <row r="765" spans="13:18" s="33" customFormat="1" x14ac:dyDescent="0.25">
      <c r="M765" s="37"/>
      <c r="N765" s="37"/>
      <c r="Q765" s="37"/>
      <c r="R765" s="37"/>
    </row>
    <row r="766" spans="13:18" s="33" customFormat="1" x14ac:dyDescent="0.25">
      <c r="M766" s="37"/>
      <c r="N766" s="37"/>
      <c r="Q766" s="37"/>
      <c r="R766" s="37"/>
    </row>
    <row r="767" spans="13:18" s="33" customFormat="1" x14ac:dyDescent="0.25">
      <c r="M767" s="37"/>
      <c r="N767" s="37"/>
      <c r="Q767" s="37"/>
      <c r="R767" s="37"/>
    </row>
    <row r="768" spans="13:18" s="33" customFormat="1" x14ac:dyDescent="0.25">
      <c r="M768" s="37"/>
      <c r="N768" s="37"/>
      <c r="Q768" s="37"/>
      <c r="R768" s="37"/>
    </row>
    <row r="769" spans="13:18" s="33" customFormat="1" x14ac:dyDescent="0.25">
      <c r="M769" s="37"/>
      <c r="N769" s="37"/>
      <c r="Q769" s="37"/>
      <c r="R769" s="37"/>
    </row>
    <row r="770" spans="13:18" s="33" customFormat="1" x14ac:dyDescent="0.25">
      <c r="M770" s="37"/>
      <c r="N770" s="37"/>
      <c r="Q770" s="37"/>
      <c r="R770" s="37"/>
    </row>
    <row r="771" spans="13:18" s="33" customFormat="1" x14ac:dyDescent="0.25">
      <c r="M771" s="37"/>
      <c r="N771" s="37"/>
      <c r="Q771" s="37"/>
      <c r="R771" s="37"/>
    </row>
    <row r="772" spans="13:18" s="33" customFormat="1" x14ac:dyDescent="0.25">
      <c r="M772" s="37"/>
      <c r="N772" s="37"/>
      <c r="Q772" s="37"/>
      <c r="R772" s="37"/>
    </row>
    <row r="773" spans="13:18" s="33" customFormat="1" x14ac:dyDescent="0.25">
      <c r="M773" s="37"/>
      <c r="N773" s="37"/>
      <c r="Q773" s="37"/>
      <c r="R773" s="37"/>
    </row>
    <row r="774" spans="13:18" s="33" customFormat="1" x14ac:dyDescent="0.25">
      <c r="M774" s="37"/>
      <c r="N774" s="37"/>
      <c r="Q774" s="37"/>
      <c r="R774" s="37"/>
    </row>
    <row r="775" spans="13:18" s="33" customFormat="1" x14ac:dyDescent="0.25">
      <c r="M775" s="37"/>
      <c r="N775" s="37"/>
      <c r="Q775" s="37"/>
      <c r="R775" s="37"/>
    </row>
    <row r="776" spans="13:18" s="33" customFormat="1" x14ac:dyDescent="0.25">
      <c r="M776" s="37"/>
      <c r="N776" s="37"/>
      <c r="Q776" s="37"/>
      <c r="R776" s="37"/>
    </row>
    <row r="777" spans="13:18" s="33" customFormat="1" x14ac:dyDescent="0.25">
      <c r="M777" s="37"/>
      <c r="N777" s="37"/>
      <c r="Q777" s="37"/>
      <c r="R777" s="37"/>
    </row>
    <row r="778" spans="13:18" s="33" customFormat="1" x14ac:dyDescent="0.25">
      <c r="M778" s="37"/>
      <c r="N778" s="37"/>
      <c r="Q778" s="37"/>
      <c r="R778" s="37"/>
    </row>
    <row r="779" spans="13:18" s="33" customFormat="1" x14ac:dyDescent="0.25">
      <c r="M779" s="37"/>
      <c r="N779" s="37"/>
      <c r="Q779" s="37"/>
      <c r="R779" s="37"/>
    </row>
    <row r="780" spans="13:18" s="33" customFormat="1" x14ac:dyDescent="0.25">
      <c r="M780" s="37"/>
      <c r="N780" s="37"/>
      <c r="Q780" s="37"/>
      <c r="R780" s="37"/>
    </row>
    <row r="781" spans="13:18" s="33" customFormat="1" x14ac:dyDescent="0.25">
      <c r="M781" s="37"/>
      <c r="N781" s="37"/>
      <c r="Q781" s="37"/>
      <c r="R781" s="37"/>
    </row>
    <row r="782" spans="13:18" s="33" customFormat="1" x14ac:dyDescent="0.25">
      <c r="M782" s="37"/>
      <c r="N782" s="37"/>
      <c r="Q782" s="37"/>
      <c r="R782" s="37"/>
    </row>
    <row r="783" spans="13:18" s="33" customFormat="1" x14ac:dyDescent="0.25">
      <c r="M783" s="37"/>
      <c r="N783" s="37"/>
      <c r="Q783" s="37"/>
      <c r="R783" s="37"/>
    </row>
    <row r="784" spans="13:18" s="33" customFormat="1" x14ac:dyDescent="0.25">
      <c r="M784" s="37"/>
      <c r="N784" s="37"/>
      <c r="Q784" s="37"/>
      <c r="R784" s="37"/>
    </row>
    <row r="785" spans="13:18" s="33" customFormat="1" x14ac:dyDescent="0.25">
      <c r="M785" s="37"/>
      <c r="N785" s="37"/>
      <c r="Q785" s="37"/>
      <c r="R785" s="37"/>
    </row>
    <row r="786" spans="13:18" s="33" customFormat="1" x14ac:dyDescent="0.25">
      <c r="M786" s="37"/>
      <c r="N786" s="37"/>
      <c r="Q786" s="37"/>
      <c r="R786" s="37"/>
    </row>
    <row r="787" spans="13:18" s="33" customFormat="1" x14ac:dyDescent="0.25">
      <c r="M787" s="37"/>
      <c r="N787" s="37"/>
      <c r="Q787" s="37"/>
      <c r="R787" s="37"/>
    </row>
    <row r="788" spans="13:18" s="33" customFormat="1" x14ac:dyDescent="0.25">
      <c r="M788" s="37"/>
      <c r="N788" s="37"/>
      <c r="Q788" s="37"/>
      <c r="R788" s="37"/>
    </row>
    <row r="789" spans="13:18" s="33" customFormat="1" x14ac:dyDescent="0.25">
      <c r="M789" s="37"/>
      <c r="N789" s="37"/>
      <c r="Q789" s="37"/>
      <c r="R789" s="37"/>
    </row>
    <row r="790" spans="13:18" s="33" customFormat="1" x14ac:dyDescent="0.25">
      <c r="M790" s="37"/>
      <c r="N790" s="37"/>
      <c r="Q790" s="37"/>
      <c r="R790" s="37"/>
    </row>
    <row r="791" spans="13:18" s="33" customFormat="1" x14ac:dyDescent="0.25">
      <c r="M791" s="37"/>
      <c r="N791" s="37"/>
      <c r="Q791" s="37"/>
      <c r="R791" s="37"/>
    </row>
    <row r="792" spans="13:18" s="33" customFormat="1" x14ac:dyDescent="0.25">
      <c r="M792" s="37"/>
      <c r="N792" s="37"/>
      <c r="Q792" s="37"/>
      <c r="R792" s="37"/>
    </row>
    <row r="793" spans="13:18" s="33" customFormat="1" x14ac:dyDescent="0.25">
      <c r="M793" s="37"/>
      <c r="N793" s="37"/>
      <c r="Q793" s="37"/>
      <c r="R793" s="37"/>
    </row>
    <row r="794" spans="13:18" s="33" customFormat="1" x14ac:dyDescent="0.25">
      <c r="M794" s="37"/>
      <c r="N794" s="37"/>
      <c r="Q794" s="37"/>
      <c r="R794" s="37"/>
    </row>
    <row r="795" spans="13:18" s="33" customFormat="1" x14ac:dyDescent="0.25">
      <c r="M795" s="37"/>
      <c r="N795" s="37"/>
      <c r="Q795" s="37"/>
      <c r="R795" s="37"/>
    </row>
    <row r="796" spans="13:18" s="33" customFormat="1" x14ac:dyDescent="0.25">
      <c r="M796" s="37"/>
      <c r="N796" s="37"/>
      <c r="Q796" s="37"/>
      <c r="R796" s="37"/>
    </row>
    <row r="797" spans="13:18" s="33" customFormat="1" x14ac:dyDescent="0.25">
      <c r="M797" s="37"/>
      <c r="N797" s="37"/>
      <c r="Q797" s="37"/>
      <c r="R797" s="37"/>
    </row>
    <row r="798" spans="13:18" s="33" customFormat="1" x14ac:dyDescent="0.25">
      <c r="M798" s="37"/>
      <c r="N798" s="37"/>
      <c r="Q798" s="37"/>
      <c r="R798" s="37"/>
    </row>
    <row r="799" spans="13:18" s="33" customFormat="1" x14ac:dyDescent="0.25">
      <c r="M799" s="37"/>
      <c r="N799" s="37"/>
      <c r="Q799" s="37"/>
      <c r="R799" s="37"/>
    </row>
    <row r="800" spans="13:18" s="33" customFormat="1" x14ac:dyDescent="0.25">
      <c r="M800" s="37"/>
      <c r="N800" s="37"/>
      <c r="Q800" s="37"/>
      <c r="R800" s="37"/>
    </row>
    <row r="801" spans="13:18" s="33" customFormat="1" x14ac:dyDescent="0.25">
      <c r="M801" s="37"/>
      <c r="N801" s="37"/>
      <c r="Q801" s="37"/>
      <c r="R801" s="37"/>
    </row>
    <row r="802" spans="13:18" s="33" customFormat="1" x14ac:dyDescent="0.25">
      <c r="M802" s="37"/>
      <c r="N802" s="37"/>
      <c r="Q802" s="37"/>
      <c r="R802" s="37"/>
    </row>
    <row r="803" spans="13:18" s="33" customFormat="1" x14ac:dyDescent="0.25">
      <c r="M803" s="37"/>
      <c r="N803" s="37"/>
      <c r="Q803" s="37"/>
      <c r="R803" s="37"/>
    </row>
    <row r="804" spans="13:18" s="33" customFormat="1" x14ac:dyDescent="0.25">
      <c r="M804" s="37"/>
      <c r="N804" s="37"/>
      <c r="Q804" s="37"/>
      <c r="R804" s="37"/>
    </row>
    <row r="805" spans="13:18" s="33" customFormat="1" x14ac:dyDescent="0.25">
      <c r="M805" s="37"/>
      <c r="N805" s="37"/>
      <c r="Q805" s="37"/>
      <c r="R805" s="37"/>
    </row>
    <row r="806" spans="13:18" s="33" customFormat="1" x14ac:dyDescent="0.25">
      <c r="M806" s="37"/>
      <c r="N806" s="37"/>
      <c r="Q806" s="37"/>
      <c r="R806" s="37"/>
    </row>
    <row r="807" spans="13:18" s="33" customFormat="1" x14ac:dyDescent="0.25">
      <c r="M807" s="37"/>
      <c r="N807" s="37"/>
      <c r="Q807" s="37"/>
      <c r="R807" s="37"/>
    </row>
    <row r="808" spans="13:18" s="33" customFormat="1" x14ac:dyDescent="0.25">
      <c r="M808" s="37"/>
      <c r="N808" s="37"/>
      <c r="Q808" s="37"/>
      <c r="R808" s="37"/>
    </row>
    <row r="809" spans="13:18" s="33" customFormat="1" x14ac:dyDescent="0.25">
      <c r="M809" s="37"/>
      <c r="N809" s="37"/>
      <c r="Q809" s="37"/>
      <c r="R809" s="37"/>
    </row>
    <row r="810" spans="13:18" s="33" customFormat="1" x14ac:dyDescent="0.25">
      <c r="M810" s="37"/>
      <c r="N810" s="37"/>
      <c r="Q810" s="37"/>
      <c r="R810" s="37"/>
    </row>
    <row r="811" spans="13:18" s="33" customFormat="1" x14ac:dyDescent="0.25">
      <c r="M811" s="37"/>
      <c r="N811" s="37"/>
      <c r="Q811" s="37"/>
      <c r="R811" s="37"/>
    </row>
    <row r="812" spans="13:18" s="33" customFormat="1" x14ac:dyDescent="0.25">
      <c r="M812" s="37"/>
      <c r="N812" s="37"/>
      <c r="Q812" s="37"/>
      <c r="R812" s="37"/>
    </row>
    <row r="813" spans="13:18" s="33" customFormat="1" x14ac:dyDescent="0.25">
      <c r="M813" s="37"/>
      <c r="N813" s="37"/>
      <c r="Q813" s="37"/>
      <c r="R813" s="37"/>
    </row>
    <row r="814" spans="13:18" s="33" customFormat="1" x14ac:dyDescent="0.25">
      <c r="M814" s="37"/>
      <c r="N814" s="37"/>
      <c r="Q814" s="37"/>
      <c r="R814" s="37"/>
    </row>
    <row r="815" spans="13:18" s="33" customFormat="1" x14ac:dyDescent="0.25">
      <c r="M815" s="37"/>
      <c r="N815" s="37"/>
      <c r="Q815" s="37"/>
      <c r="R815" s="37"/>
    </row>
    <row r="816" spans="13:18" s="33" customFormat="1" x14ac:dyDescent="0.25">
      <c r="M816" s="37"/>
      <c r="N816" s="37"/>
      <c r="Q816" s="37"/>
      <c r="R816" s="37"/>
    </row>
    <row r="817" spans="13:18" s="33" customFormat="1" x14ac:dyDescent="0.25">
      <c r="M817" s="37"/>
      <c r="N817" s="37"/>
      <c r="Q817" s="37"/>
      <c r="R817" s="37"/>
    </row>
    <row r="818" spans="13:18" s="33" customFormat="1" x14ac:dyDescent="0.25">
      <c r="M818" s="37"/>
      <c r="N818" s="37"/>
      <c r="Q818" s="37"/>
      <c r="R818" s="37"/>
    </row>
    <row r="819" spans="13:18" s="33" customFormat="1" x14ac:dyDescent="0.25">
      <c r="M819" s="37"/>
      <c r="N819" s="37"/>
      <c r="Q819" s="37"/>
      <c r="R819" s="37"/>
    </row>
    <row r="820" spans="13:18" s="33" customFormat="1" x14ac:dyDescent="0.25">
      <c r="M820" s="37"/>
      <c r="N820" s="37"/>
      <c r="Q820" s="37"/>
      <c r="R820" s="37"/>
    </row>
    <row r="821" spans="13:18" s="33" customFormat="1" x14ac:dyDescent="0.25">
      <c r="M821" s="37"/>
      <c r="N821" s="37"/>
      <c r="Q821" s="37"/>
      <c r="R821" s="37"/>
    </row>
    <row r="822" spans="13:18" s="33" customFormat="1" x14ac:dyDescent="0.25">
      <c r="M822" s="37"/>
      <c r="N822" s="37"/>
      <c r="Q822" s="37"/>
      <c r="R822" s="37"/>
    </row>
    <row r="823" spans="13:18" s="33" customFormat="1" x14ac:dyDescent="0.25">
      <c r="M823" s="37"/>
      <c r="N823" s="37"/>
      <c r="Q823" s="37"/>
      <c r="R823" s="37"/>
    </row>
    <row r="824" spans="13:18" s="33" customFormat="1" x14ac:dyDescent="0.25">
      <c r="M824" s="37"/>
      <c r="N824" s="37"/>
      <c r="Q824" s="37"/>
      <c r="R824" s="37"/>
    </row>
    <row r="825" spans="13:18" s="33" customFormat="1" x14ac:dyDescent="0.25">
      <c r="M825" s="37"/>
      <c r="N825" s="37"/>
      <c r="Q825" s="37"/>
      <c r="R825" s="37"/>
    </row>
    <row r="826" spans="13:18" s="33" customFormat="1" x14ac:dyDescent="0.25">
      <c r="M826" s="37"/>
      <c r="N826" s="37"/>
      <c r="Q826" s="37"/>
      <c r="R826" s="37"/>
    </row>
    <row r="827" spans="13:18" s="33" customFormat="1" x14ac:dyDescent="0.25">
      <c r="M827" s="37"/>
      <c r="N827" s="37"/>
      <c r="Q827" s="37"/>
      <c r="R827" s="37"/>
    </row>
    <row r="828" spans="13:18" s="33" customFormat="1" x14ac:dyDescent="0.25">
      <c r="M828" s="37"/>
      <c r="N828" s="37"/>
      <c r="Q828" s="37"/>
      <c r="R828" s="37"/>
    </row>
    <row r="829" spans="13:18" s="33" customFormat="1" x14ac:dyDescent="0.25">
      <c r="M829" s="37"/>
      <c r="N829" s="37"/>
      <c r="Q829" s="37"/>
      <c r="R829" s="37"/>
    </row>
    <row r="830" spans="13:18" s="33" customFormat="1" x14ac:dyDescent="0.25">
      <c r="M830" s="37"/>
      <c r="N830" s="37"/>
      <c r="Q830" s="37"/>
      <c r="R830" s="37"/>
    </row>
    <row r="831" spans="13:18" s="33" customFormat="1" x14ac:dyDescent="0.25">
      <c r="M831" s="37"/>
      <c r="N831" s="37"/>
      <c r="Q831" s="37"/>
      <c r="R831" s="37"/>
    </row>
    <row r="832" spans="13:18" s="33" customFormat="1" x14ac:dyDescent="0.25">
      <c r="M832" s="37"/>
      <c r="N832" s="37"/>
      <c r="Q832" s="37"/>
      <c r="R832" s="37"/>
    </row>
    <row r="833" spans="13:18" s="33" customFormat="1" x14ac:dyDescent="0.25">
      <c r="M833" s="37"/>
      <c r="N833" s="37"/>
      <c r="Q833" s="37"/>
      <c r="R833" s="37"/>
    </row>
    <row r="834" spans="13:18" s="33" customFormat="1" x14ac:dyDescent="0.25">
      <c r="M834" s="37"/>
      <c r="N834" s="37"/>
      <c r="Q834" s="37"/>
      <c r="R834" s="37"/>
    </row>
    <row r="835" spans="13:18" s="33" customFormat="1" x14ac:dyDescent="0.25">
      <c r="M835" s="37"/>
      <c r="N835" s="37"/>
      <c r="Q835" s="37"/>
      <c r="R835" s="37"/>
    </row>
    <row r="836" spans="13:18" s="33" customFormat="1" x14ac:dyDescent="0.25">
      <c r="M836" s="37"/>
      <c r="N836" s="37"/>
      <c r="Q836" s="37"/>
      <c r="R836" s="37"/>
    </row>
    <row r="837" spans="13:18" s="33" customFormat="1" x14ac:dyDescent="0.25">
      <c r="M837" s="37"/>
      <c r="N837" s="37"/>
      <c r="Q837" s="37"/>
      <c r="R837" s="37"/>
    </row>
    <row r="838" spans="13:18" s="33" customFormat="1" x14ac:dyDescent="0.25">
      <c r="M838" s="37"/>
      <c r="N838" s="37"/>
      <c r="Q838" s="37"/>
      <c r="R838" s="37"/>
    </row>
    <row r="839" spans="13:18" s="33" customFormat="1" x14ac:dyDescent="0.25">
      <c r="M839" s="37"/>
      <c r="N839" s="37"/>
      <c r="Q839" s="37"/>
      <c r="R839" s="37"/>
    </row>
    <row r="840" spans="13:18" s="33" customFormat="1" x14ac:dyDescent="0.25">
      <c r="M840" s="37"/>
      <c r="N840" s="37"/>
      <c r="Q840" s="37"/>
      <c r="R840" s="37"/>
    </row>
    <row r="841" spans="13:18" s="33" customFormat="1" x14ac:dyDescent="0.25">
      <c r="M841" s="37"/>
      <c r="N841" s="37"/>
      <c r="Q841" s="37"/>
      <c r="R841" s="37"/>
    </row>
    <row r="842" spans="13:18" s="33" customFormat="1" x14ac:dyDescent="0.25">
      <c r="M842" s="37"/>
      <c r="N842" s="37"/>
      <c r="Q842" s="37"/>
      <c r="R842" s="37"/>
    </row>
    <row r="843" spans="13:18" s="33" customFormat="1" x14ac:dyDescent="0.25">
      <c r="M843" s="37"/>
      <c r="N843" s="37"/>
      <c r="Q843" s="37"/>
      <c r="R843" s="37"/>
    </row>
    <row r="844" spans="13:18" s="33" customFormat="1" x14ac:dyDescent="0.25">
      <c r="M844" s="37"/>
      <c r="N844" s="37"/>
      <c r="Q844" s="37"/>
      <c r="R844" s="37"/>
    </row>
    <row r="845" spans="13:18" s="33" customFormat="1" x14ac:dyDescent="0.25">
      <c r="M845" s="37"/>
      <c r="N845" s="37"/>
      <c r="Q845" s="37"/>
      <c r="R845" s="37"/>
    </row>
    <row r="846" spans="13:18" s="33" customFormat="1" x14ac:dyDescent="0.25">
      <c r="M846" s="37"/>
      <c r="N846" s="37"/>
      <c r="Q846" s="37"/>
      <c r="R846" s="37"/>
    </row>
    <row r="847" spans="13:18" s="33" customFormat="1" x14ac:dyDescent="0.25">
      <c r="M847" s="37"/>
      <c r="N847" s="37"/>
      <c r="Q847" s="37"/>
      <c r="R847" s="37"/>
    </row>
    <row r="848" spans="13:18" s="33" customFormat="1" x14ac:dyDescent="0.25">
      <c r="M848" s="37"/>
      <c r="N848" s="37"/>
      <c r="Q848" s="37"/>
      <c r="R848" s="37"/>
    </row>
    <row r="849" spans="13:18" s="33" customFormat="1" x14ac:dyDescent="0.25">
      <c r="M849" s="37"/>
      <c r="N849" s="37"/>
      <c r="Q849" s="37"/>
      <c r="R849" s="37"/>
    </row>
    <row r="850" spans="13:18" s="33" customFormat="1" x14ac:dyDescent="0.25">
      <c r="M850" s="37"/>
      <c r="N850" s="37"/>
      <c r="Q850" s="37"/>
      <c r="R850" s="37"/>
    </row>
    <row r="851" spans="13:18" s="33" customFormat="1" x14ac:dyDescent="0.25">
      <c r="M851" s="37"/>
      <c r="N851" s="37"/>
      <c r="Q851" s="37"/>
      <c r="R851" s="37"/>
    </row>
    <row r="852" spans="13:18" s="33" customFormat="1" x14ac:dyDescent="0.25">
      <c r="M852" s="37"/>
      <c r="N852" s="37"/>
      <c r="Q852" s="37"/>
      <c r="R852" s="37"/>
    </row>
    <row r="853" spans="13:18" s="33" customFormat="1" x14ac:dyDescent="0.25">
      <c r="M853" s="37"/>
      <c r="N853" s="37"/>
      <c r="Q853" s="37"/>
      <c r="R853" s="37"/>
    </row>
    <row r="854" spans="13:18" s="33" customFormat="1" x14ac:dyDescent="0.25">
      <c r="M854" s="37"/>
      <c r="N854" s="37"/>
      <c r="Q854" s="37"/>
      <c r="R854" s="37"/>
    </row>
    <row r="855" spans="13:18" s="33" customFormat="1" x14ac:dyDescent="0.25">
      <c r="M855" s="37"/>
      <c r="N855" s="37"/>
      <c r="Q855" s="37"/>
      <c r="R855" s="37"/>
    </row>
    <row r="856" spans="13:18" s="33" customFormat="1" x14ac:dyDescent="0.25">
      <c r="M856" s="37"/>
      <c r="N856" s="37"/>
      <c r="Q856" s="37"/>
      <c r="R856" s="37"/>
    </row>
    <row r="857" spans="13:18" s="33" customFormat="1" x14ac:dyDescent="0.25">
      <c r="M857" s="37"/>
      <c r="N857" s="37"/>
      <c r="Q857" s="37"/>
      <c r="R857" s="37"/>
    </row>
    <row r="858" spans="13:18" s="33" customFormat="1" x14ac:dyDescent="0.25">
      <c r="M858" s="37"/>
      <c r="N858" s="37"/>
      <c r="Q858" s="37"/>
      <c r="R858" s="37"/>
    </row>
    <row r="859" spans="13:18" s="33" customFormat="1" x14ac:dyDescent="0.25">
      <c r="M859" s="37"/>
      <c r="N859" s="37"/>
      <c r="Q859" s="37"/>
      <c r="R859" s="37"/>
    </row>
    <row r="860" spans="13:18" s="33" customFormat="1" x14ac:dyDescent="0.25">
      <c r="M860" s="37"/>
      <c r="N860" s="37"/>
      <c r="Q860" s="37"/>
      <c r="R860" s="37"/>
    </row>
    <row r="861" spans="13:18" s="33" customFormat="1" x14ac:dyDescent="0.25">
      <c r="M861" s="37"/>
      <c r="N861" s="37"/>
      <c r="Q861" s="37"/>
      <c r="R861" s="37"/>
    </row>
    <row r="862" spans="13:18" s="33" customFormat="1" x14ac:dyDescent="0.25">
      <c r="M862" s="37"/>
      <c r="N862" s="37"/>
      <c r="Q862" s="37"/>
      <c r="R862" s="37"/>
    </row>
    <row r="863" spans="13:18" s="33" customFormat="1" x14ac:dyDescent="0.25">
      <c r="M863" s="37"/>
      <c r="N863" s="37"/>
      <c r="Q863" s="37"/>
      <c r="R863" s="37"/>
    </row>
    <row r="864" spans="13:18" s="33" customFormat="1" x14ac:dyDescent="0.25">
      <c r="M864" s="37"/>
      <c r="N864" s="37"/>
      <c r="Q864" s="37"/>
      <c r="R864" s="37"/>
    </row>
    <row r="865" spans="13:18" s="33" customFormat="1" x14ac:dyDescent="0.25">
      <c r="M865" s="37"/>
      <c r="N865" s="37"/>
      <c r="Q865" s="37"/>
      <c r="R865" s="37"/>
    </row>
    <row r="866" spans="13:18" s="33" customFormat="1" x14ac:dyDescent="0.25">
      <c r="M866" s="37"/>
      <c r="N866" s="37"/>
      <c r="Q866" s="37"/>
      <c r="R866" s="37"/>
    </row>
    <row r="867" spans="13:18" s="33" customFormat="1" x14ac:dyDescent="0.25">
      <c r="M867" s="37"/>
      <c r="N867" s="37"/>
      <c r="Q867" s="37"/>
      <c r="R867" s="37"/>
    </row>
    <row r="868" spans="13:18" s="33" customFormat="1" x14ac:dyDescent="0.25">
      <c r="M868" s="37"/>
      <c r="N868" s="37"/>
      <c r="Q868" s="37"/>
      <c r="R868" s="37"/>
    </row>
    <row r="869" spans="13:18" s="33" customFormat="1" x14ac:dyDescent="0.25">
      <c r="M869" s="37"/>
      <c r="N869" s="37"/>
      <c r="Q869" s="37"/>
      <c r="R869" s="37"/>
    </row>
    <row r="870" spans="13:18" s="33" customFormat="1" x14ac:dyDescent="0.25">
      <c r="M870" s="37"/>
      <c r="N870" s="37"/>
      <c r="Q870" s="37"/>
      <c r="R870" s="37"/>
    </row>
    <row r="871" spans="13:18" s="33" customFormat="1" x14ac:dyDescent="0.25">
      <c r="M871" s="37"/>
      <c r="N871" s="37"/>
      <c r="Q871" s="37"/>
      <c r="R871" s="37"/>
    </row>
    <row r="872" spans="13:18" s="33" customFormat="1" x14ac:dyDescent="0.25">
      <c r="M872" s="37"/>
      <c r="N872" s="37"/>
      <c r="Q872" s="37"/>
      <c r="R872" s="37"/>
    </row>
    <row r="873" spans="13:18" s="33" customFormat="1" x14ac:dyDescent="0.25">
      <c r="M873" s="37"/>
      <c r="N873" s="37"/>
      <c r="Q873" s="37"/>
      <c r="R873" s="37"/>
    </row>
    <row r="874" spans="13:18" s="33" customFormat="1" x14ac:dyDescent="0.25">
      <c r="M874" s="37"/>
      <c r="N874" s="37"/>
      <c r="Q874" s="37"/>
      <c r="R874" s="37"/>
    </row>
    <row r="875" spans="13:18" s="33" customFormat="1" x14ac:dyDescent="0.25">
      <c r="M875" s="37"/>
      <c r="N875" s="37"/>
      <c r="Q875" s="37"/>
      <c r="R875" s="37"/>
    </row>
    <row r="876" spans="13:18" s="33" customFormat="1" x14ac:dyDescent="0.25">
      <c r="M876" s="37"/>
      <c r="N876" s="37"/>
      <c r="Q876" s="37"/>
      <c r="R876" s="37"/>
    </row>
    <row r="877" spans="13:18" s="33" customFormat="1" x14ac:dyDescent="0.25">
      <c r="M877" s="37"/>
      <c r="N877" s="37"/>
      <c r="Q877" s="37"/>
      <c r="R877" s="37"/>
    </row>
    <row r="878" spans="13:18" s="33" customFormat="1" x14ac:dyDescent="0.25">
      <c r="M878" s="37"/>
      <c r="N878" s="37"/>
      <c r="Q878" s="37"/>
      <c r="R878" s="37"/>
    </row>
    <row r="879" spans="13:18" s="33" customFormat="1" x14ac:dyDescent="0.25">
      <c r="M879" s="37"/>
      <c r="N879" s="37"/>
      <c r="Q879" s="37"/>
      <c r="R879" s="37"/>
    </row>
    <row r="880" spans="13:18" s="33" customFormat="1" x14ac:dyDescent="0.25">
      <c r="M880" s="37"/>
      <c r="N880" s="37"/>
      <c r="Q880" s="37"/>
      <c r="R880" s="37"/>
    </row>
    <row r="881" spans="13:18" s="33" customFormat="1" x14ac:dyDescent="0.25">
      <c r="M881" s="37"/>
      <c r="N881" s="37"/>
      <c r="Q881" s="37"/>
      <c r="R881" s="37"/>
    </row>
    <row r="882" spans="13:18" s="33" customFormat="1" x14ac:dyDescent="0.25">
      <c r="M882" s="37"/>
      <c r="N882" s="37"/>
      <c r="Q882" s="37"/>
      <c r="R882" s="37"/>
    </row>
    <row r="883" spans="13:18" s="33" customFormat="1" x14ac:dyDescent="0.25">
      <c r="M883" s="37"/>
      <c r="N883" s="37"/>
      <c r="Q883" s="37"/>
      <c r="R883" s="37"/>
    </row>
    <row r="884" spans="13:18" s="33" customFormat="1" x14ac:dyDescent="0.25">
      <c r="M884" s="37"/>
      <c r="N884" s="37"/>
      <c r="Q884" s="37"/>
      <c r="R884" s="37"/>
    </row>
    <row r="885" spans="13:18" s="33" customFormat="1" x14ac:dyDescent="0.25">
      <c r="M885" s="37"/>
      <c r="N885" s="37"/>
      <c r="Q885" s="37"/>
      <c r="R885" s="37"/>
    </row>
    <row r="886" spans="13:18" s="33" customFormat="1" x14ac:dyDescent="0.25">
      <c r="M886" s="37"/>
      <c r="N886" s="37"/>
      <c r="Q886" s="37"/>
      <c r="R886" s="37"/>
    </row>
    <row r="887" spans="13:18" s="33" customFormat="1" x14ac:dyDescent="0.25">
      <c r="M887" s="37"/>
      <c r="N887" s="37"/>
      <c r="Q887" s="37"/>
      <c r="R887" s="37"/>
    </row>
    <row r="888" spans="13:18" s="33" customFormat="1" x14ac:dyDescent="0.25">
      <c r="M888" s="37"/>
      <c r="N888" s="37"/>
      <c r="Q888" s="37"/>
      <c r="R888" s="37"/>
    </row>
    <row r="889" spans="13:18" s="33" customFormat="1" x14ac:dyDescent="0.25">
      <c r="M889" s="37"/>
      <c r="N889" s="37"/>
      <c r="Q889" s="37"/>
      <c r="R889" s="37"/>
    </row>
    <row r="890" spans="13:18" s="33" customFormat="1" x14ac:dyDescent="0.25">
      <c r="M890" s="37"/>
      <c r="N890" s="37"/>
      <c r="Q890" s="37"/>
      <c r="R890" s="37"/>
    </row>
    <row r="891" spans="13:18" s="33" customFormat="1" x14ac:dyDescent="0.25">
      <c r="M891" s="37"/>
      <c r="N891" s="37"/>
      <c r="Q891" s="37"/>
      <c r="R891" s="37"/>
    </row>
    <row r="892" spans="13:18" s="33" customFormat="1" x14ac:dyDescent="0.25">
      <c r="M892" s="37"/>
      <c r="N892" s="37"/>
      <c r="Q892" s="37"/>
      <c r="R892" s="37"/>
    </row>
    <row r="893" spans="13:18" s="33" customFormat="1" x14ac:dyDescent="0.25">
      <c r="M893" s="37"/>
      <c r="N893" s="37"/>
      <c r="Q893" s="37"/>
      <c r="R893" s="37"/>
    </row>
    <row r="894" spans="13:18" s="33" customFormat="1" x14ac:dyDescent="0.25">
      <c r="M894" s="37"/>
      <c r="N894" s="37"/>
      <c r="Q894" s="37"/>
      <c r="R894" s="37"/>
    </row>
    <row r="895" spans="13:18" s="33" customFormat="1" x14ac:dyDescent="0.25">
      <c r="M895" s="37"/>
      <c r="N895" s="37"/>
      <c r="Q895" s="37"/>
      <c r="R895" s="37"/>
    </row>
    <row r="896" spans="13:18" s="33" customFormat="1" x14ac:dyDescent="0.25">
      <c r="M896" s="37"/>
      <c r="N896" s="37"/>
      <c r="Q896" s="37"/>
      <c r="R896" s="37"/>
    </row>
    <row r="897" spans="13:18" s="33" customFormat="1" x14ac:dyDescent="0.25">
      <c r="M897" s="37"/>
      <c r="N897" s="37"/>
      <c r="Q897" s="37"/>
      <c r="R897" s="37"/>
    </row>
    <row r="898" spans="13:18" s="33" customFormat="1" x14ac:dyDescent="0.25">
      <c r="M898" s="37"/>
      <c r="N898" s="37"/>
      <c r="Q898" s="37"/>
      <c r="R898" s="37"/>
    </row>
    <row r="899" spans="13:18" s="33" customFormat="1" x14ac:dyDescent="0.25">
      <c r="M899" s="37"/>
      <c r="N899" s="37"/>
      <c r="Q899" s="37"/>
      <c r="R899" s="37"/>
    </row>
    <row r="900" spans="13:18" s="33" customFormat="1" x14ac:dyDescent="0.25">
      <c r="M900" s="37"/>
      <c r="N900" s="37"/>
      <c r="Q900" s="37"/>
      <c r="R900" s="37"/>
    </row>
    <row r="901" spans="13:18" s="33" customFormat="1" x14ac:dyDescent="0.25">
      <c r="M901" s="37"/>
      <c r="N901" s="37"/>
      <c r="Q901" s="37"/>
      <c r="R901" s="37"/>
    </row>
    <row r="902" spans="13:18" s="33" customFormat="1" x14ac:dyDescent="0.25">
      <c r="M902" s="37"/>
      <c r="N902" s="37"/>
      <c r="Q902" s="37"/>
      <c r="R902" s="37"/>
    </row>
    <row r="903" spans="13:18" s="33" customFormat="1" x14ac:dyDescent="0.25">
      <c r="M903" s="37"/>
      <c r="N903" s="37"/>
      <c r="Q903" s="37"/>
      <c r="R903" s="37"/>
    </row>
    <row r="904" spans="13:18" s="33" customFormat="1" x14ac:dyDescent="0.25">
      <c r="M904" s="37"/>
      <c r="N904" s="37"/>
      <c r="Q904" s="37"/>
      <c r="R904" s="37"/>
    </row>
    <row r="905" spans="13:18" s="33" customFormat="1" x14ac:dyDescent="0.25">
      <c r="M905" s="37"/>
      <c r="N905" s="37"/>
      <c r="Q905" s="37"/>
      <c r="R905" s="37"/>
    </row>
    <row r="906" spans="13:18" s="33" customFormat="1" x14ac:dyDescent="0.25">
      <c r="M906" s="37"/>
      <c r="N906" s="37"/>
      <c r="Q906" s="37"/>
      <c r="R906" s="37"/>
    </row>
    <row r="907" spans="13:18" s="33" customFormat="1" x14ac:dyDescent="0.25">
      <c r="M907" s="37"/>
      <c r="N907" s="37"/>
      <c r="Q907" s="37"/>
      <c r="R907" s="37"/>
    </row>
    <row r="908" spans="13:18" s="33" customFormat="1" x14ac:dyDescent="0.25">
      <c r="M908" s="37"/>
      <c r="N908" s="37"/>
      <c r="Q908" s="37"/>
      <c r="R908" s="37"/>
    </row>
    <row r="909" spans="13:18" s="33" customFormat="1" x14ac:dyDescent="0.25">
      <c r="M909" s="37"/>
      <c r="N909" s="37"/>
      <c r="Q909" s="37"/>
      <c r="R909" s="37"/>
    </row>
    <row r="910" spans="13:18" s="33" customFormat="1" x14ac:dyDescent="0.25">
      <c r="M910" s="37"/>
      <c r="N910" s="37"/>
      <c r="Q910" s="37"/>
      <c r="R910" s="37"/>
    </row>
    <row r="911" spans="13:18" s="33" customFormat="1" x14ac:dyDescent="0.25">
      <c r="M911" s="37"/>
      <c r="N911" s="37"/>
      <c r="Q911" s="37"/>
      <c r="R911" s="37"/>
    </row>
    <row r="912" spans="13:18" s="33" customFormat="1" x14ac:dyDescent="0.25">
      <c r="M912" s="37"/>
      <c r="N912" s="37"/>
      <c r="Q912" s="37"/>
      <c r="R912" s="37"/>
    </row>
    <row r="913" spans="13:18" s="33" customFormat="1" x14ac:dyDescent="0.25">
      <c r="M913" s="37"/>
      <c r="N913" s="37"/>
      <c r="Q913" s="37"/>
      <c r="R913" s="37"/>
    </row>
    <row r="914" spans="13:18" s="33" customFormat="1" x14ac:dyDescent="0.25">
      <c r="M914" s="37"/>
      <c r="N914" s="37"/>
      <c r="Q914" s="37"/>
      <c r="R914" s="37"/>
    </row>
    <row r="915" spans="13:18" s="33" customFormat="1" x14ac:dyDescent="0.25">
      <c r="M915" s="37"/>
      <c r="N915" s="37"/>
      <c r="Q915" s="37"/>
      <c r="R915" s="37"/>
    </row>
    <row r="916" spans="13:18" s="33" customFormat="1" x14ac:dyDescent="0.25">
      <c r="M916" s="37"/>
      <c r="N916" s="37"/>
      <c r="Q916" s="37"/>
      <c r="R916" s="37"/>
    </row>
    <row r="917" spans="13:18" s="33" customFormat="1" x14ac:dyDescent="0.25">
      <c r="M917" s="37"/>
      <c r="N917" s="37"/>
      <c r="Q917" s="37"/>
      <c r="R917" s="37"/>
    </row>
    <row r="918" spans="13:18" s="33" customFormat="1" x14ac:dyDescent="0.25">
      <c r="M918" s="37"/>
      <c r="N918" s="37"/>
      <c r="Q918" s="37"/>
      <c r="R918" s="37"/>
    </row>
    <row r="919" spans="13:18" s="33" customFormat="1" x14ac:dyDescent="0.25">
      <c r="M919" s="37"/>
      <c r="N919" s="37"/>
      <c r="Q919" s="37"/>
      <c r="R919" s="37"/>
    </row>
    <row r="920" spans="13:18" s="33" customFormat="1" x14ac:dyDescent="0.25">
      <c r="M920" s="37"/>
      <c r="N920" s="37"/>
      <c r="Q920" s="37"/>
      <c r="R920" s="37"/>
    </row>
    <row r="921" spans="13:18" s="33" customFormat="1" x14ac:dyDescent="0.25">
      <c r="M921" s="37"/>
      <c r="N921" s="37"/>
      <c r="Q921" s="37"/>
      <c r="R921" s="37"/>
    </row>
    <row r="922" spans="13:18" s="33" customFormat="1" x14ac:dyDescent="0.25">
      <c r="M922" s="37"/>
      <c r="N922" s="37"/>
      <c r="Q922" s="37"/>
      <c r="R922" s="37"/>
    </row>
    <row r="923" spans="13:18" s="33" customFormat="1" x14ac:dyDescent="0.25">
      <c r="M923" s="37"/>
      <c r="N923" s="37"/>
      <c r="Q923" s="37"/>
      <c r="R923" s="37"/>
    </row>
    <row r="924" spans="13:18" s="33" customFormat="1" x14ac:dyDescent="0.25">
      <c r="M924" s="37"/>
      <c r="N924" s="37"/>
      <c r="Q924" s="37"/>
      <c r="R924" s="37"/>
    </row>
    <row r="925" spans="13:18" s="33" customFormat="1" x14ac:dyDescent="0.25">
      <c r="M925" s="37"/>
      <c r="N925" s="37"/>
      <c r="Q925" s="37"/>
      <c r="R925" s="37"/>
    </row>
    <row r="926" spans="13:18" s="33" customFormat="1" x14ac:dyDescent="0.25">
      <c r="M926" s="37"/>
      <c r="N926" s="37"/>
      <c r="Q926" s="37"/>
      <c r="R926" s="37"/>
    </row>
    <row r="927" spans="13:18" s="33" customFormat="1" x14ac:dyDescent="0.25">
      <c r="M927" s="37"/>
      <c r="N927" s="37"/>
      <c r="Q927" s="37"/>
      <c r="R927" s="37"/>
    </row>
    <row r="928" spans="13:18" s="33" customFormat="1" x14ac:dyDescent="0.25">
      <c r="M928" s="37"/>
      <c r="N928" s="37"/>
      <c r="Q928" s="37"/>
      <c r="R928" s="37"/>
    </row>
    <row r="929" spans="13:18" s="33" customFormat="1" x14ac:dyDescent="0.25">
      <c r="M929" s="37"/>
      <c r="N929" s="37"/>
      <c r="Q929" s="37"/>
      <c r="R929" s="37"/>
    </row>
    <row r="930" spans="13:18" s="33" customFormat="1" x14ac:dyDescent="0.25">
      <c r="M930" s="37"/>
      <c r="N930" s="37"/>
      <c r="Q930" s="37"/>
      <c r="R930" s="37"/>
    </row>
    <row r="931" spans="13:18" s="33" customFormat="1" x14ac:dyDescent="0.25">
      <c r="M931" s="37"/>
      <c r="N931" s="37"/>
      <c r="Q931" s="37"/>
      <c r="R931" s="37"/>
    </row>
    <row r="932" spans="13:18" s="33" customFormat="1" x14ac:dyDescent="0.25">
      <c r="M932" s="37"/>
      <c r="N932" s="37"/>
      <c r="Q932" s="37"/>
      <c r="R932" s="37"/>
    </row>
    <row r="933" spans="13:18" s="33" customFormat="1" x14ac:dyDescent="0.25">
      <c r="M933" s="37"/>
      <c r="N933" s="37"/>
      <c r="Q933" s="37"/>
      <c r="R933" s="37"/>
    </row>
    <row r="934" spans="13:18" s="33" customFormat="1" x14ac:dyDescent="0.25">
      <c r="M934" s="37"/>
      <c r="N934" s="37"/>
      <c r="Q934" s="37"/>
      <c r="R934" s="37"/>
    </row>
    <row r="935" spans="13:18" s="33" customFormat="1" x14ac:dyDescent="0.25">
      <c r="M935" s="37"/>
      <c r="N935" s="37"/>
      <c r="Q935" s="37"/>
      <c r="R935" s="37"/>
    </row>
    <row r="936" spans="13:18" s="33" customFormat="1" x14ac:dyDescent="0.25">
      <c r="M936" s="37"/>
      <c r="N936" s="37"/>
      <c r="Q936" s="37"/>
      <c r="R936" s="37"/>
    </row>
    <row r="937" spans="13:18" s="33" customFormat="1" x14ac:dyDescent="0.25">
      <c r="M937" s="37"/>
      <c r="N937" s="37"/>
      <c r="Q937" s="37"/>
      <c r="R937" s="37"/>
    </row>
    <row r="938" spans="13:18" s="33" customFormat="1" x14ac:dyDescent="0.25">
      <c r="M938" s="37"/>
      <c r="N938" s="37"/>
      <c r="Q938" s="37"/>
      <c r="R938" s="37"/>
    </row>
    <row r="939" spans="13:18" s="33" customFormat="1" x14ac:dyDescent="0.25">
      <c r="M939" s="37"/>
      <c r="N939" s="37"/>
      <c r="Q939" s="37"/>
      <c r="R939" s="37"/>
    </row>
    <row r="940" spans="13:18" s="33" customFormat="1" x14ac:dyDescent="0.25">
      <c r="M940" s="37"/>
      <c r="N940" s="37"/>
      <c r="Q940" s="37"/>
      <c r="R940" s="37"/>
    </row>
    <row r="941" spans="13:18" s="33" customFormat="1" x14ac:dyDescent="0.25">
      <c r="M941" s="37"/>
      <c r="N941" s="37"/>
      <c r="Q941" s="37"/>
      <c r="R941" s="37"/>
    </row>
    <row r="942" spans="13:18" s="33" customFormat="1" x14ac:dyDescent="0.25">
      <c r="M942" s="37"/>
      <c r="N942" s="37"/>
      <c r="Q942" s="37"/>
      <c r="R942" s="37"/>
    </row>
    <row r="943" spans="13:18" s="33" customFormat="1" x14ac:dyDescent="0.25">
      <c r="M943" s="37"/>
      <c r="N943" s="37"/>
      <c r="Q943" s="37"/>
      <c r="R943" s="37"/>
    </row>
    <row r="944" spans="13:18" s="33" customFormat="1" x14ac:dyDescent="0.25">
      <c r="M944" s="37"/>
      <c r="N944" s="37"/>
      <c r="Q944" s="37"/>
      <c r="R944" s="37"/>
    </row>
    <row r="945" spans="13:18" s="33" customFormat="1" x14ac:dyDescent="0.25">
      <c r="M945" s="37"/>
      <c r="N945" s="37"/>
      <c r="Q945" s="37"/>
      <c r="R945" s="37"/>
    </row>
    <row r="946" spans="13:18" s="33" customFormat="1" x14ac:dyDescent="0.25">
      <c r="M946" s="37"/>
      <c r="N946" s="37"/>
      <c r="Q946" s="37"/>
      <c r="R946" s="37"/>
    </row>
    <row r="947" spans="13:18" s="33" customFormat="1" x14ac:dyDescent="0.25">
      <c r="M947" s="37"/>
      <c r="N947" s="37"/>
      <c r="Q947" s="37"/>
      <c r="R947" s="37"/>
    </row>
    <row r="948" spans="13:18" s="33" customFormat="1" x14ac:dyDescent="0.25">
      <c r="M948" s="37"/>
      <c r="N948" s="37"/>
      <c r="Q948" s="37"/>
      <c r="R948" s="37"/>
    </row>
    <row r="949" spans="13:18" s="33" customFormat="1" x14ac:dyDescent="0.25">
      <c r="M949" s="37"/>
      <c r="N949" s="37"/>
      <c r="Q949" s="37"/>
      <c r="R949" s="37"/>
    </row>
    <row r="950" spans="13:18" s="33" customFormat="1" x14ac:dyDescent="0.25">
      <c r="M950" s="37"/>
      <c r="N950" s="37"/>
      <c r="Q950" s="37"/>
      <c r="R950" s="37"/>
    </row>
    <row r="951" spans="13:18" s="33" customFormat="1" x14ac:dyDescent="0.25">
      <c r="M951" s="37"/>
      <c r="N951" s="37"/>
      <c r="Q951" s="37"/>
      <c r="R951" s="37"/>
    </row>
    <row r="952" spans="13:18" s="33" customFormat="1" x14ac:dyDescent="0.25">
      <c r="M952" s="37"/>
      <c r="N952" s="37"/>
      <c r="Q952" s="37"/>
      <c r="R952" s="37"/>
    </row>
    <row r="953" spans="13:18" s="33" customFormat="1" x14ac:dyDescent="0.25">
      <c r="M953" s="37"/>
      <c r="N953" s="37"/>
      <c r="Q953" s="37"/>
      <c r="R953" s="37"/>
    </row>
    <row r="954" spans="13:18" s="33" customFormat="1" x14ac:dyDescent="0.25">
      <c r="M954" s="37"/>
      <c r="N954" s="37"/>
      <c r="Q954" s="37"/>
      <c r="R954" s="37"/>
    </row>
    <row r="955" spans="13:18" s="33" customFormat="1" x14ac:dyDescent="0.25">
      <c r="M955" s="37"/>
      <c r="N955" s="37"/>
      <c r="Q955" s="37"/>
      <c r="R955" s="37"/>
    </row>
    <row r="956" spans="13:18" s="33" customFormat="1" x14ac:dyDescent="0.25">
      <c r="M956" s="37"/>
      <c r="N956" s="37"/>
      <c r="Q956" s="37"/>
      <c r="R956" s="37"/>
    </row>
    <row r="957" spans="13:18" s="33" customFormat="1" x14ac:dyDescent="0.25">
      <c r="M957" s="37"/>
      <c r="N957" s="37"/>
      <c r="Q957" s="37"/>
      <c r="R957" s="37"/>
    </row>
    <row r="958" spans="13:18" s="33" customFormat="1" x14ac:dyDescent="0.25">
      <c r="M958" s="37"/>
      <c r="N958" s="37"/>
      <c r="Q958" s="37"/>
      <c r="R958" s="37"/>
    </row>
    <row r="959" spans="13:18" s="33" customFormat="1" x14ac:dyDescent="0.25">
      <c r="M959" s="37"/>
      <c r="N959" s="37"/>
      <c r="Q959" s="37"/>
      <c r="R959" s="37"/>
    </row>
    <row r="960" spans="13:18" s="33" customFormat="1" x14ac:dyDescent="0.25">
      <c r="M960" s="37"/>
      <c r="N960" s="37"/>
      <c r="Q960" s="37"/>
      <c r="R960" s="37"/>
    </row>
    <row r="961" spans="13:18" s="33" customFormat="1" x14ac:dyDescent="0.25">
      <c r="M961" s="37"/>
      <c r="N961" s="37"/>
      <c r="Q961" s="37"/>
      <c r="R961" s="37"/>
    </row>
    <row r="962" spans="13:18" s="33" customFormat="1" x14ac:dyDescent="0.25">
      <c r="M962" s="37"/>
      <c r="N962" s="37"/>
      <c r="Q962" s="37"/>
      <c r="R962" s="37"/>
    </row>
    <row r="963" spans="13:18" s="33" customFormat="1" x14ac:dyDescent="0.25">
      <c r="M963" s="37"/>
      <c r="N963" s="37"/>
      <c r="Q963" s="37"/>
      <c r="R963" s="37"/>
    </row>
    <row r="964" spans="13:18" s="33" customFormat="1" x14ac:dyDescent="0.25">
      <c r="M964" s="37"/>
      <c r="N964" s="37"/>
      <c r="Q964" s="37"/>
      <c r="R964" s="37"/>
    </row>
    <row r="965" spans="13:18" s="33" customFormat="1" x14ac:dyDescent="0.25">
      <c r="M965" s="37"/>
      <c r="N965" s="37"/>
      <c r="Q965" s="37"/>
      <c r="R965" s="37"/>
    </row>
    <row r="966" spans="13:18" s="33" customFormat="1" x14ac:dyDescent="0.25">
      <c r="M966" s="37"/>
      <c r="N966" s="37"/>
      <c r="Q966" s="37"/>
      <c r="R966" s="37"/>
    </row>
    <row r="967" spans="13:18" s="33" customFormat="1" x14ac:dyDescent="0.25">
      <c r="M967" s="37"/>
      <c r="N967" s="37"/>
      <c r="Q967" s="37"/>
      <c r="R967" s="37"/>
    </row>
    <row r="968" spans="13:18" s="33" customFormat="1" x14ac:dyDescent="0.25">
      <c r="M968" s="37"/>
      <c r="N968" s="37"/>
      <c r="Q968" s="37"/>
      <c r="R968" s="37"/>
    </row>
    <row r="969" spans="13:18" s="33" customFormat="1" x14ac:dyDescent="0.25">
      <c r="M969" s="37"/>
      <c r="N969" s="37"/>
      <c r="Q969" s="37"/>
      <c r="R969" s="37"/>
    </row>
    <row r="970" spans="13:18" s="33" customFormat="1" x14ac:dyDescent="0.25">
      <c r="M970" s="37"/>
      <c r="N970" s="37"/>
      <c r="Q970" s="37"/>
      <c r="R970" s="37"/>
    </row>
    <row r="971" spans="13:18" s="33" customFormat="1" x14ac:dyDescent="0.25">
      <c r="M971" s="37"/>
      <c r="N971" s="37"/>
      <c r="Q971" s="37"/>
      <c r="R971" s="37"/>
    </row>
    <row r="972" spans="13:18" s="33" customFormat="1" x14ac:dyDescent="0.25">
      <c r="M972" s="37"/>
      <c r="N972" s="37"/>
      <c r="Q972" s="37"/>
      <c r="R972" s="37"/>
    </row>
    <row r="973" spans="13:18" s="33" customFormat="1" x14ac:dyDescent="0.25">
      <c r="M973" s="37"/>
      <c r="N973" s="37"/>
      <c r="Q973" s="37"/>
      <c r="R973" s="37"/>
    </row>
    <row r="974" spans="13:18" s="33" customFormat="1" x14ac:dyDescent="0.25">
      <c r="M974" s="37"/>
      <c r="N974" s="37"/>
      <c r="Q974" s="37"/>
      <c r="R974" s="37"/>
    </row>
    <row r="975" spans="13:18" s="33" customFormat="1" x14ac:dyDescent="0.25">
      <c r="M975" s="37"/>
      <c r="N975" s="37"/>
      <c r="Q975" s="37"/>
      <c r="R975" s="37"/>
    </row>
    <row r="976" spans="13:18" s="33" customFormat="1" x14ac:dyDescent="0.25">
      <c r="M976" s="37"/>
      <c r="N976" s="37"/>
      <c r="Q976" s="37"/>
      <c r="R976" s="37"/>
    </row>
    <row r="977" spans="13:18" s="33" customFormat="1" x14ac:dyDescent="0.25">
      <c r="M977" s="37"/>
      <c r="N977" s="37"/>
      <c r="Q977" s="37"/>
      <c r="R977" s="37"/>
    </row>
    <row r="978" spans="13:18" s="33" customFormat="1" ht="15" customHeight="1" x14ac:dyDescent="0.25">
      <c r="M978" s="37"/>
      <c r="N978" s="37"/>
      <c r="Q978" s="37"/>
      <c r="R978" s="37"/>
    </row>
    <row r="979" spans="13:18" s="33" customFormat="1" ht="15" customHeight="1" x14ac:dyDescent="0.25">
      <c r="M979" s="37"/>
      <c r="N979" s="37"/>
      <c r="Q979" s="37"/>
      <c r="R979" s="37"/>
    </row>
    <row r="980" spans="13:18" s="33" customFormat="1" ht="15" customHeight="1" x14ac:dyDescent="0.25">
      <c r="M980" s="37"/>
      <c r="N980" s="37"/>
      <c r="Q980" s="37"/>
      <c r="R980" s="37"/>
    </row>
    <row r="981" spans="13:18" s="33" customFormat="1" ht="15" customHeight="1" x14ac:dyDescent="0.25">
      <c r="M981" s="37"/>
      <c r="N981" s="37"/>
      <c r="Q981" s="37"/>
      <c r="R981" s="37"/>
    </row>
    <row r="982" spans="13:18" s="33" customFormat="1" ht="15" customHeight="1" x14ac:dyDescent="0.25">
      <c r="M982" s="37"/>
      <c r="N982" s="37"/>
      <c r="Q982" s="37"/>
      <c r="R982" s="37"/>
    </row>
    <row r="983" spans="13:18" s="33" customFormat="1" ht="15" customHeight="1" x14ac:dyDescent="0.25">
      <c r="M983" s="37"/>
      <c r="N983" s="37"/>
      <c r="Q983" s="37"/>
      <c r="R983" s="37"/>
    </row>
    <row r="984" spans="13:18" s="33" customFormat="1" ht="15" customHeight="1" x14ac:dyDescent="0.25">
      <c r="M984" s="37"/>
      <c r="N984" s="37"/>
      <c r="Q984" s="37"/>
      <c r="R984" s="37"/>
    </row>
    <row r="985" spans="13:18" s="33" customFormat="1" ht="15" customHeight="1" x14ac:dyDescent="0.25">
      <c r="M985" s="37"/>
      <c r="N985" s="37"/>
      <c r="Q985" s="37"/>
      <c r="R985" s="37"/>
    </row>
    <row r="986" spans="13:18" s="33" customFormat="1" ht="15" customHeight="1" x14ac:dyDescent="0.25">
      <c r="M986" s="37"/>
      <c r="N986" s="37"/>
      <c r="Q986" s="37"/>
      <c r="R986" s="37"/>
    </row>
    <row r="987" spans="13:18" s="33" customFormat="1" ht="15" customHeight="1" x14ac:dyDescent="0.25">
      <c r="M987" s="37"/>
      <c r="N987" s="37"/>
      <c r="Q987" s="37"/>
      <c r="R987" s="37"/>
    </row>
    <row r="988" spans="13:18" s="33" customFormat="1" ht="15" customHeight="1" x14ac:dyDescent="0.25">
      <c r="M988" s="37"/>
      <c r="N988" s="37"/>
      <c r="Q988" s="37"/>
      <c r="R988" s="37"/>
    </row>
    <row r="989" spans="13:18" s="33" customFormat="1" ht="15" customHeight="1" x14ac:dyDescent="0.25">
      <c r="M989" s="37"/>
      <c r="N989" s="37"/>
      <c r="Q989" s="37"/>
      <c r="R989" s="37"/>
    </row>
    <row r="990" spans="13:18" s="33" customFormat="1" ht="15" customHeight="1" x14ac:dyDescent="0.25">
      <c r="M990" s="37"/>
      <c r="N990" s="37"/>
      <c r="Q990" s="37"/>
      <c r="R990" s="37"/>
    </row>
    <row r="991" spans="13:18" s="33" customFormat="1" ht="15" customHeight="1" x14ac:dyDescent="0.25">
      <c r="M991" s="37"/>
      <c r="N991" s="37"/>
      <c r="Q991" s="37"/>
      <c r="R991" s="37"/>
    </row>
    <row r="992" spans="13:18" s="33" customFormat="1" ht="15" customHeight="1" x14ac:dyDescent="0.25">
      <c r="M992" s="37"/>
      <c r="N992" s="37"/>
      <c r="Q992" s="37"/>
      <c r="R992" s="37"/>
    </row>
    <row r="993" spans="13:18" s="33" customFormat="1" ht="15" customHeight="1" x14ac:dyDescent="0.25">
      <c r="M993" s="37"/>
      <c r="N993" s="37"/>
      <c r="Q993" s="37"/>
      <c r="R993" s="37"/>
    </row>
    <row r="994" spans="13:18" s="33" customFormat="1" ht="15" customHeight="1" x14ac:dyDescent="0.25">
      <c r="M994" s="37"/>
      <c r="N994" s="37"/>
      <c r="Q994" s="37"/>
      <c r="R994" s="37"/>
    </row>
    <row r="995" spans="13:18" s="33" customFormat="1" ht="15" customHeight="1" x14ac:dyDescent="0.25">
      <c r="M995" s="37"/>
      <c r="N995" s="37"/>
      <c r="Q995" s="37"/>
      <c r="R995" s="37"/>
    </row>
    <row r="996" spans="13:18" s="33" customFormat="1" ht="15" customHeight="1" x14ac:dyDescent="0.25">
      <c r="M996" s="37"/>
      <c r="N996" s="37"/>
      <c r="Q996" s="37"/>
      <c r="R996" s="37"/>
    </row>
    <row r="997" spans="13:18" s="33" customFormat="1" ht="15" customHeight="1" x14ac:dyDescent="0.25">
      <c r="M997" s="37"/>
      <c r="N997" s="37"/>
      <c r="Q997" s="37"/>
      <c r="R997" s="37"/>
    </row>
    <row r="998" spans="13:18" s="33" customFormat="1" ht="15" customHeight="1" x14ac:dyDescent="0.25">
      <c r="M998" s="37"/>
      <c r="N998" s="37"/>
      <c r="Q998" s="37"/>
      <c r="R998" s="37"/>
    </row>
    <row r="999" spans="13:18" s="33" customFormat="1" ht="15" customHeight="1" x14ac:dyDescent="0.25">
      <c r="M999" s="37"/>
      <c r="N999" s="37"/>
      <c r="Q999" s="37"/>
      <c r="R999" s="37"/>
    </row>
    <row r="1000" spans="13:18" s="33" customFormat="1" ht="15" customHeight="1" x14ac:dyDescent="0.25">
      <c r="M1000" s="37"/>
      <c r="N1000" s="37"/>
      <c r="Q1000" s="37"/>
      <c r="R1000" s="37"/>
    </row>
    <row r="1001" spans="13:18" s="33" customFormat="1" ht="15" customHeight="1" x14ac:dyDescent="0.25">
      <c r="M1001" s="37"/>
      <c r="N1001" s="37"/>
      <c r="Q1001" s="37"/>
      <c r="R1001" s="37"/>
    </row>
    <row r="1002" spans="13:18" s="33" customFormat="1" ht="15" customHeight="1" x14ac:dyDescent="0.25">
      <c r="M1002" s="37"/>
      <c r="N1002" s="37"/>
      <c r="Q1002" s="37"/>
      <c r="R1002" s="37"/>
    </row>
    <row r="1003" spans="13:18" s="33" customFormat="1" ht="15" customHeight="1" x14ac:dyDescent="0.25">
      <c r="M1003" s="37"/>
      <c r="N1003" s="37"/>
      <c r="Q1003" s="37"/>
      <c r="R1003" s="37"/>
    </row>
    <row r="1004" spans="13:18" s="33" customFormat="1" ht="15" customHeight="1" x14ac:dyDescent="0.25">
      <c r="M1004" s="37"/>
      <c r="N1004" s="37"/>
      <c r="Q1004" s="37"/>
      <c r="R1004" s="37"/>
    </row>
    <row r="1005" spans="13:18" s="33" customFormat="1" ht="15" customHeight="1" x14ac:dyDescent="0.25">
      <c r="M1005" s="37"/>
      <c r="N1005" s="37"/>
      <c r="Q1005" s="37"/>
      <c r="R1005" s="37"/>
    </row>
    <row r="1006" spans="13:18" s="33" customFormat="1" ht="15" customHeight="1" x14ac:dyDescent="0.25">
      <c r="M1006" s="37"/>
      <c r="N1006" s="37"/>
      <c r="Q1006" s="37"/>
      <c r="R1006" s="37"/>
    </row>
    <row r="1007" spans="13:18" s="33" customFormat="1" ht="15" customHeight="1" x14ac:dyDescent="0.25">
      <c r="M1007" s="37"/>
      <c r="N1007" s="37"/>
      <c r="Q1007" s="37"/>
      <c r="R1007" s="37"/>
    </row>
    <row r="1008" spans="13:18" s="33" customFormat="1" ht="15" customHeight="1" x14ac:dyDescent="0.25">
      <c r="M1008" s="37"/>
      <c r="N1008" s="37"/>
      <c r="Q1008" s="37"/>
      <c r="R1008" s="37"/>
    </row>
    <row r="1009" spans="13:18" s="33" customFormat="1" ht="15" customHeight="1" x14ac:dyDescent="0.25">
      <c r="M1009" s="37"/>
      <c r="N1009" s="37"/>
      <c r="Q1009" s="37"/>
      <c r="R1009" s="37"/>
    </row>
    <row r="1010" spans="13:18" s="33" customFormat="1" ht="15" customHeight="1" x14ac:dyDescent="0.25">
      <c r="M1010" s="37"/>
      <c r="N1010" s="37"/>
      <c r="Q1010" s="37"/>
      <c r="R1010" s="37"/>
    </row>
    <row r="1011" spans="13:18" s="33" customFormat="1" ht="15" customHeight="1" x14ac:dyDescent="0.25">
      <c r="M1011" s="37"/>
      <c r="N1011" s="37"/>
      <c r="Q1011" s="37"/>
      <c r="R1011" s="37"/>
    </row>
    <row r="1012" spans="13:18" s="33" customFormat="1" ht="15" customHeight="1" x14ac:dyDescent="0.25">
      <c r="M1012" s="37"/>
      <c r="N1012" s="37"/>
      <c r="Q1012" s="37"/>
      <c r="R1012" s="37"/>
    </row>
    <row r="1013" spans="13:18" s="33" customFormat="1" ht="15" customHeight="1" x14ac:dyDescent="0.25">
      <c r="M1013" s="37"/>
      <c r="N1013" s="37"/>
      <c r="Q1013" s="37"/>
      <c r="R1013" s="37"/>
    </row>
    <row r="1014" spans="13:18" s="33" customFormat="1" ht="15" customHeight="1" x14ac:dyDescent="0.25">
      <c r="M1014" s="37"/>
      <c r="N1014" s="37"/>
      <c r="Q1014" s="37"/>
      <c r="R1014" s="37"/>
    </row>
    <row r="1015" spans="13:18" s="33" customFormat="1" ht="15" customHeight="1" x14ac:dyDescent="0.25">
      <c r="M1015" s="37"/>
      <c r="N1015" s="37"/>
      <c r="Q1015" s="37"/>
      <c r="R1015" s="37"/>
    </row>
    <row r="1016" spans="13:18" s="33" customFormat="1" ht="15" customHeight="1" x14ac:dyDescent="0.25">
      <c r="M1016" s="37"/>
      <c r="N1016" s="37"/>
      <c r="Q1016" s="37"/>
      <c r="R1016" s="37"/>
    </row>
    <row r="1017" spans="13:18" s="33" customFormat="1" ht="15" customHeight="1" x14ac:dyDescent="0.25">
      <c r="M1017" s="37"/>
      <c r="N1017" s="37"/>
      <c r="Q1017" s="37"/>
      <c r="R1017" s="37"/>
    </row>
    <row r="1018" spans="13:18" s="33" customFormat="1" ht="15" customHeight="1" x14ac:dyDescent="0.25">
      <c r="M1018" s="37"/>
      <c r="N1018" s="37"/>
      <c r="Q1018" s="37"/>
      <c r="R1018" s="37"/>
    </row>
    <row r="1019" spans="13:18" s="33" customFormat="1" ht="15" customHeight="1" x14ac:dyDescent="0.25">
      <c r="M1019" s="37"/>
      <c r="N1019" s="37"/>
      <c r="Q1019" s="37"/>
      <c r="R1019" s="37"/>
    </row>
    <row r="1020" spans="13:18" s="33" customFormat="1" ht="15" customHeight="1" x14ac:dyDescent="0.25">
      <c r="M1020" s="37"/>
      <c r="N1020" s="37"/>
      <c r="Q1020" s="37"/>
      <c r="R1020" s="37"/>
    </row>
    <row r="1021" spans="13:18" s="33" customFormat="1" ht="15" customHeight="1" x14ac:dyDescent="0.25">
      <c r="M1021" s="37"/>
      <c r="N1021" s="37"/>
      <c r="Q1021" s="37"/>
      <c r="R1021" s="37"/>
    </row>
    <row r="1022" spans="13:18" s="33" customFormat="1" ht="15" customHeight="1" x14ac:dyDescent="0.25">
      <c r="M1022" s="37"/>
      <c r="N1022" s="37"/>
      <c r="Q1022" s="37"/>
      <c r="R1022" s="37"/>
    </row>
    <row r="1023" spans="13:18" s="33" customFormat="1" ht="15" customHeight="1" x14ac:dyDescent="0.25">
      <c r="M1023" s="37"/>
      <c r="N1023" s="37"/>
      <c r="Q1023" s="37"/>
      <c r="R1023" s="37"/>
    </row>
    <row r="1024" spans="13:18" s="33" customFormat="1" ht="15" customHeight="1" x14ac:dyDescent="0.25">
      <c r="M1024" s="37"/>
      <c r="N1024" s="37"/>
      <c r="Q1024" s="37"/>
      <c r="R1024" s="37"/>
    </row>
    <row r="1025" spans="13:18" s="33" customFormat="1" ht="15" customHeight="1" x14ac:dyDescent="0.25">
      <c r="M1025" s="37"/>
      <c r="N1025" s="37"/>
      <c r="Q1025" s="37"/>
      <c r="R1025" s="37"/>
    </row>
    <row r="1026" spans="13:18" s="33" customFormat="1" ht="15" customHeight="1" x14ac:dyDescent="0.25">
      <c r="M1026" s="37"/>
      <c r="N1026" s="37"/>
      <c r="Q1026" s="37"/>
      <c r="R1026" s="37"/>
    </row>
    <row r="1027" spans="13:18" s="33" customFormat="1" ht="15" customHeight="1" x14ac:dyDescent="0.25">
      <c r="M1027" s="37"/>
      <c r="N1027" s="37"/>
      <c r="Q1027" s="37"/>
      <c r="R1027" s="37"/>
    </row>
    <row r="1028" spans="13:18" s="33" customFormat="1" ht="15" customHeight="1" x14ac:dyDescent="0.25">
      <c r="M1028" s="37"/>
      <c r="N1028" s="37"/>
      <c r="Q1028" s="37"/>
      <c r="R1028" s="37"/>
    </row>
    <row r="1029" spans="13:18" s="33" customFormat="1" ht="15" customHeight="1" x14ac:dyDescent="0.25">
      <c r="M1029" s="37"/>
      <c r="N1029" s="37"/>
      <c r="Q1029" s="37"/>
      <c r="R1029" s="37"/>
    </row>
    <row r="1030" spans="13:18" s="33" customFormat="1" ht="15" customHeight="1" x14ac:dyDescent="0.25">
      <c r="M1030" s="37"/>
      <c r="N1030" s="37"/>
      <c r="Q1030" s="37"/>
      <c r="R1030" s="37"/>
    </row>
    <row r="1031" spans="13:18" s="33" customFormat="1" ht="15" customHeight="1" x14ac:dyDescent="0.25">
      <c r="M1031" s="37"/>
      <c r="N1031" s="37"/>
      <c r="Q1031" s="37"/>
      <c r="R1031" s="37"/>
    </row>
    <row r="1032" spans="13:18" s="33" customFormat="1" ht="15" customHeight="1" x14ac:dyDescent="0.25">
      <c r="M1032" s="37"/>
      <c r="N1032" s="37"/>
      <c r="Q1032" s="37"/>
      <c r="R1032" s="37"/>
    </row>
    <row r="1033" spans="13:18" s="33" customFormat="1" ht="15" customHeight="1" x14ac:dyDescent="0.25">
      <c r="M1033" s="37"/>
      <c r="N1033" s="37"/>
      <c r="Q1033" s="37"/>
      <c r="R1033" s="37"/>
    </row>
    <row r="1034" spans="13:18" s="33" customFormat="1" ht="15" customHeight="1" x14ac:dyDescent="0.25">
      <c r="M1034" s="37"/>
      <c r="N1034" s="37"/>
      <c r="Q1034" s="37"/>
      <c r="R1034" s="37"/>
    </row>
    <row r="1035" spans="13:18" s="33" customFormat="1" ht="15" customHeight="1" x14ac:dyDescent="0.25">
      <c r="M1035" s="37"/>
      <c r="N1035" s="37"/>
      <c r="Q1035" s="37"/>
      <c r="R1035" s="37"/>
    </row>
    <row r="1036" spans="13:18" s="33" customFormat="1" ht="15" customHeight="1" x14ac:dyDescent="0.25">
      <c r="M1036" s="37"/>
      <c r="N1036" s="37"/>
      <c r="Q1036" s="37"/>
      <c r="R1036" s="37"/>
    </row>
    <row r="1037" spans="13:18" s="33" customFormat="1" ht="15" customHeight="1" x14ac:dyDescent="0.25">
      <c r="M1037" s="37"/>
      <c r="N1037" s="37"/>
      <c r="Q1037" s="37"/>
      <c r="R1037" s="37"/>
    </row>
    <row r="1038" spans="13:18" s="33" customFormat="1" ht="15" customHeight="1" x14ac:dyDescent="0.25">
      <c r="M1038" s="37"/>
      <c r="N1038" s="37"/>
      <c r="Q1038" s="37"/>
      <c r="R1038" s="37"/>
    </row>
    <row r="1039" spans="13:18" s="33" customFormat="1" ht="15" customHeight="1" x14ac:dyDescent="0.25">
      <c r="M1039" s="37"/>
      <c r="N1039" s="37"/>
      <c r="Q1039" s="37"/>
      <c r="R1039" s="37"/>
    </row>
    <row r="1040" spans="13:18" s="33" customFormat="1" ht="15" customHeight="1" x14ac:dyDescent="0.25">
      <c r="M1040" s="37"/>
      <c r="N1040" s="37"/>
      <c r="Q1040" s="37"/>
      <c r="R1040" s="37"/>
    </row>
    <row r="1041" spans="13:18" s="33" customFormat="1" ht="15" customHeight="1" x14ac:dyDescent="0.25">
      <c r="M1041" s="37"/>
      <c r="N1041" s="37"/>
      <c r="Q1041" s="37"/>
      <c r="R1041" s="37"/>
    </row>
    <row r="1042" spans="13:18" s="33" customFormat="1" ht="15" customHeight="1" x14ac:dyDescent="0.25">
      <c r="M1042" s="37"/>
      <c r="N1042" s="37"/>
      <c r="Q1042" s="37"/>
      <c r="R1042" s="37"/>
    </row>
    <row r="1043" spans="13:18" s="33" customFormat="1" ht="15" customHeight="1" x14ac:dyDescent="0.25">
      <c r="M1043" s="37"/>
      <c r="N1043" s="37"/>
      <c r="Q1043" s="37"/>
      <c r="R1043" s="37"/>
    </row>
    <row r="1044" spans="13:18" s="33" customFormat="1" ht="15" customHeight="1" x14ac:dyDescent="0.25">
      <c r="M1044" s="37"/>
      <c r="N1044" s="37"/>
      <c r="Q1044" s="37"/>
      <c r="R1044" s="37"/>
    </row>
    <row r="1045" spans="13:18" s="33" customFormat="1" ht="15" customHeight="1" x14ac:dyDescent="0.25">
      <c r="M1045" s="37"/>
      <c r="N1045" s="37"/>
      <c r="Q1045" s="37"/>
      <c r="R1045" s="37"/>
    </row>
    <row r="1046" spans="13:18" s="33" customFormat="1" ht="15" customHeight="1" x14ac:dyDescent="0.25">
      <c r="M1046" s="37"/>
      <c r="N1046" s="37"/>
      <c r="Q1046" s="37"/>
      <c r="R1046" s="37"/>
    </row>
    <row r="1047" spans="13:18" s="33" customFormat="1" ht="15" customHeight="1" x14ac:dyDescent="0.25">
      <c r="M1047" s="37"/>
      <c r="N1047" s="37"/>
      <c r="Q1047" s="37"/>
      <c r="R1047" s="37"/>
    </row>
    <row r="1048" spans="13:18" s="33" customFormat="1" ht="15" customHeight="1" x14ac:dyDescent="0.25">
      <c r="M1048" s="37"/>
      <c r="N1048" s="37"/>
      <c r="Q1048" s="37"/>
      <c r="R1048" s="37"/>
    </row>
    <row r="1049" spans="13:18" s="33" customFormat="1" ht="15" customHeight="1" x14ac:dyDescent="0.25">
      <c r="M1049" s="37"/>
      <c r="N1049" s="37"/>
      <c r="Q1049" s="37"/>
      <c r="R1049" s="37"/>
    </row>
    <row r="1050" spans="13:18" s="33" customFormat="1" ht="15" customHeight="1" x14ac:dyDescent="0.25">
      <c r="M1050" s="37"/>
      <c r="N1050" s="37"/>
      <c r="Q1050" s="37"/>
      <c r="R1050" s="37"/>
    </row>
    <row r="1051" spans="13:18" s="33" customFormat="1" ht="15" customHeight="1" x14ac:dyDescent="0.25">
      <c r="M1051" s="37"/>
      <c r="N1051" s="37"/>
      <c r="Q1051" s="37"/>
      <c r="R1051" s="37"/>
    </row>
    <row r="1052" spans="13:18" s="33" customFormat="1" ht="15" customHeight="1" x14ac:dyDescent="0.25">
      <c r="M1052" s="37"/>
      <c r="N1052" s="37"/>
      <c r="Q1052" s="37"/>
      <c r="R1052" s="37"/>
    </row>
    <row r="1053" spans="13:18" s="33" customFormat="1" ht="15" customHeight="1" x14ac:dyDescent="0.25">
      <c r="M1053" s="37"/>
      <c r="N1053" s="37"/>
      <c r="Q1053" s="37"/>
      <c r="R1053" s="37"/>
    </row>
    <row r="1054" spans="13:18" s="33" customFormat="1" ht="15" customHeight="1" x14ac:dyDescent="0.25">
      <c r="M1054" s="37"/>
      <c r="N1054" s="37"/>
      <c r="Q1054" s="37"/>
      <c r="R1054" s="37"/>
    </row>
    <row r="1055" spans="13:18" s="33" customFormat="1" ht="15" customHeight="1" x14ac:dyDescent="0.25">
      <c r="M1055" s="37"/>
      <c r="N1055" s="37"/>
      <c r="Q1055" s="37"/>
      <c r="R1055" s="37"/>
    </row>
    <row r="1056" spans="13:18" s="33" customFormat="1" ht="15" customHeight="1" x14ac:dyDescent="0.25">
      <c r="M1056" s="37"/>
      <c r="N1056" s="37"/>
      <c r="Q1056" s="37"/>
      <c r="R1056" s="37"/>
    </row>
    <row r="1057" spans="13:18" s="33" customFormat="1" ht="15" customHeight="1" x14ac:dyDescent="0.25">
      <c r="M1057" s="37"/>
      <c r="N1057" s="37"/>
      <c r="Q1057" s="37"/>
      <c r="R1057" s="37"/>
    </row>
    <row r="1058" spans="13:18" s="33" customFormat="1" ht="15" customHeight="1" x14ac:dyDescent="0.25">
      <c r="M1058" s="37"/>
      <c r="N1058" s="37"/>
      <c r="Q1058" s="37"/>
      <c r="R1058" s="37"/>
    </row>
    <row r="1059" spans="13:18" s="33" customFormat="1" ht="15" customHeight="1" x14ac:dyDescent="0.25">
      <c r="M1059" s="37"/>
      <c r="N1059" s="37"/>
      <c r="Q1059" s="37"/>
      <c r="R1059" s="37"/>
    </row>
    <row r="1060" spans="13:18" s="33" customFormat="1" ht="15" customHeight="1" x14ac:dyDescent="0.25">
      <c r="M1060" s="37"/>
      <c r="N1060" s="37"/>
      <c r="Q1060" s="37"/>
      <c r="R1060" s="37"/>
    </row>
    <row r="1061" spans="13:18" s="33" customFormat="1" ht="15" customHeight="1" x14ac:dyDescent="0.25">
      <c r="M1061" s="37"/>
      <c r="N1061" s="37"/>
      <c r="Q1061" s="37"/>
      <c r="R1061" s="37"/>
    </row>
    <row r="1062" spans="13:18" s="33" customFormat="1" ht="15" customHeight="1" x14ac:dyDescent="0.25">
      <c r="M1062" s="37"/>
      <c r="N1062" s="37"/>
      <c r="Q1062" s="37"/>
      <c r="R1062" s="37"/>
    </row>
    <row r="1063" spans="13:18" s="33" customFormat="1" ht="15" customHeight="1" x14ac:dyDescent="0.25">
      <c r="M1063" s="37"/>
      <c r="N1063" s="37"/>
      <c r="Q1063" s="37"/>
      <c r="R1063" s="37"/>
    </row>
    <row r="1064" spans="13:18" s="33" customFormat="1" ht="15" customHeight="1" x14ac:dyDescent="0.25">
      <c r="M1064" s="37"/>
      <c r="N1064" s="37"/>
      <c r="Q1064" s="37"/>
      <c r="R1064" s="37"/>
    </row>
    <row r="1065" spans="13:18" s="33" customFormat="1" ht="15" customHeight="1" x14ac:dyDescent="0.25">
      <c r="M1065" s="37"/>
      <c r="N1065" s="37"/>
      <c r="Q1065" s="37"/>
      <c r="R1065" s="37"/>
    </row>
    <row r="1066" spans="13:18" s="33" customFormat="1" ht="15" customHeight="1" x14ac:dyDescent="0.25">
      <c r="M1066" s="37"/>
      <c r="N1066" s="37"/>
      <c r="Q1066" s="37"/>
      <c r="R1066" s="37"/>
    </row>
    <row r="1067" spans="13:18" s="33" customFormat="1" ht="15" customHeight="1" x14ac:dyDescent="0.25">
      <c r="M1067" s="37"/>
      <c r="N1067" s="37"/>
      <c r="Q1067" s="37"/>
      <c r="R1067" s="37"/>
    </row>
    <row r="1068" spans="13:18" s="33" customFormat="1" ht="15" customHeight="1" x14ac:dyDescent="0.25">
      <c r="M1068" s="37"/>
      <c r="N1068" s="37"/>
      <c r="Q1068" s="37"/>
      <c r="R1068" s="37"/>
    </row>
    <row r="1069" spans="13:18" s="33" customFormat="1" ht="15" customHeight="1" x14ac:dyDescent="0.25">
      <c r="M1069" s="37"/>
      <c r="N1069" s="37"/>
      <c r="Q1069" s="37"/>
      <c r="R1069" s="37"/>
    </row>
    <row r="1070" spans="13:18" s="33" customFormat="1" ht="15" customHeight="1" x14ac:dyDescent="0.25">
      <c r="M1070" s="37"/>
      <c r="N1070" s="37"/>
      <c r="Q1070" s="37"/>
      <c r="R1070" s="37"/>
    </row>
    <row r="1071" spans="13:18" s="33" customFormat="1" ht="15" customHeight="1" x14ac:dyDescent="0.25">
      <c r="M1071" s="37"/>
      <c r="N1071" s="37"/>
      <c r="Q1071" s="37"/>
      <c r="R1071" s="37"/>
    </row>
    <row r="1072" spans="13:18" s="33" customFormat="1" ht="15" customHeight="1" x14ac:dyDescent="0.25">
      <c r="M1072" s="37"/>
      <c r="N1072" s="37"/>
      <c r="Q1072" s="37"/>
      <c r="R1072" s="37"/>
    </row>
    <row r="1073" spans="13:18" s="33" customFormat="1" ht="15" customHeight="1" x14ac:dyDescent="0.25">
      <c r="M1073" s="37"/>
      <c r="N1073" s="37"/>
      <c r="Q1073" s="37"/>
      <c r="R1073" s="37"/>
    </row>
    <row r="1074" spans="13:18" s="33" customFormat="1" ht="15" customHeight="1" x14ac:dyDescent="0.25">
      <c r="M1074" s="37"/>
      <c r="N1074" s="37"/>
      <c r="Q1074" s="37"/>
      <c r="R1074" s="37"/>
    </row>
    <row r="1075" spans="13:18" s="33" customFormat="1" ht="15" customHeight="1" x14ac:dyDescent="0.25">
      <c r="M1075" s="37"/>
      <c r="N1075" s="37"/>
      <c r="Q1075" s="37"/>
      <c r="R1075" s="37"/>
    </row>
    <row r="1076" spans="13:18" s="33" customFormat="1" ht="15" customHeight="1" x14ac:dyDescent="0.25">
      <c r="M1076" s="37"/>
      <c r="N1076" s="37"/>
      <c r="Q1076" s="37"/>
      <c r="R1076" s="37"/>
    </row>
    <row r="1077" spans="13:18" s="33" customFormat="1" ht="15" customHeight="1" x14ac:dyDescent="0.25">
      <c r="M1077" s="37"/>
      <c r="N1077" s="37"/>
      <c r="Q1077" s="37"/>
      <c r="R1077" s="37"/>
    </row>
    <row r="1078" spans="13:18" s="33" customFormat="1" ht="15" customHeight="1" x14ac:dyDescent="0.25">
      <c r="M1078" s="37"/>
      <c r="N1078" s="37"/>
      <c r="Q1078" s="37"/>
      <c r="R1078" s="37"/>
    </row>
    <row r="1079" spans="13:18" s="33" customFormat="1" ht="15" customHeight="1" x14ac:dyDescent="0.25">
      <c r="M1079" s="37"/>
      <c r="N1079" s="37"/>
      <c r="Q1079" s="37"/>
      <c r="R1079" s="37"/>
    </row>
    <row r="1080" spans="13:18" s="33" customFormat="1" ht="15" customHeight="1" x14ac:dyDescent="0.25">
      <c r="M1080" s="37"/>
      <c r="N1080" s="37"/>
      <c r="Q1080" s="37"/>
      <c r="R1080" s="37"/>
    </row>
    <row r="1081" spans="13:18" s="33" customFormat="1" ht="15" customHeight="1" x14ac:dyDescent="0.25">
      <c r="M1081" s="37"/>
      <c r="N1081" s="37"/>
      <c r="Q1081" s="37"/>
      <c r="R1081" s="37"/>
    </row>
    <row r="1082" spans="13:18" s="33" customFormat="1" ht="15" customHeight="1" x14ac:dyDescent="0.25">
      <c r="M1082" s="37"/>
      <c r="N1082" s="37"/>
      <c r="Q1082" s="37"/>
      <c r="R1082" s="37"/>
    </row>
    <row r="1083" spans="13:18" s="33" customFormat="1" ht="15" customHeight="1" x14ac:dyDescent="0.25">
      <c r="M1083" s="37"/>
      <c r="N1083" s="37"/>
      <c r="Q1083" s="37"/>
      <c r="R1083" s="37"/>
    </row>
    <row r="1084" spans="13:18" s="33" customFormat="1" ht="15" customHeight="1" x14ac:dyDescent="0.25">
      <c r="M1084" s="37"/>
      <c r="N1084" s="37"/>
      <c r="Q1084" s="37"/>
      <c r="R1084" s="37"/>
    </row>
    <row r="1085" spans="13:18" s="33" customFormat="1" ht="15" customHeight="1" x14ac:dyDescent="0.25">
      <c r="M1085" s="37"/>
      <c r="N1085" s="37"/>
      <c r="Q1085" s="37"/>
      <c r="R1085" s="37"/>
    </row>
    <row r="1086" spans="13:18" s="33" customFormat="1" ht="15" customHeight="1" x14ac:dyDescent="0.25">
      <c r="M1086" s="37"/>
      <c r="N1086" s="37"/>
      <c r="Q1086" s="37"/>
      <c r="R1086" s="37"/>
    </row>
    <row r="1087" spans="13:18" s="33" customFormat="1" ht="15" customHeight="1" x14ac:dyDescent="0.25">
      <c r="M1087" s="37"/>
      <c r="N1087" s="37"/>
      <c r="Q1087" s="37"/>
      <c r="R1087" s="37"/>
    </row>
    <row r="1088" spans="13:18" s="33" customFormat="1" ht="15" customHeight="1" x14ac:dyDescent="0.25">
      <c r="M1088" s="37"/>
      <c r="N1088" s="37"/>
      <c r="Q1088" s="37"/>
      <c r="R1088" s="37"/>
    </row>
    <row r="1089" spans="13:18" s="33" customFormat="1" ht="15" customHeight="1" x14ac:dyDescent="0.25">
      <c r="M1089" s="37"/>
      <c r="N1089" s="37"/>
      <c r="Q1089" s="37"/>
      <c r="R1089" s="37"/>
    </row>
    <row r="1090" spans="13:18" s="33" customFormat="1" ht="15" customHeight="1" x14ac:dyDescent="0.25">
      <c r="M1090" s="37"/>
      <c r="N1090" s="37"/>
      <c r="Q1090" s="37"/>
      <c r="R1090" s="37"/>
    </row>
    <row r="1091" spans="13:18" s="33" customFormat="1" ht="15" customHeight="1" x14ac:dyDescent="0.25">
      <c r="M1091" s="37"/>
      <c r="N1091" s="37"/>
      <c r="Q1091" s="37"/>
      <c r="R1091" s="37"/>
    </row>
    <row r="1092" spans="13:18" s="33" customFormat="1" ht="15" customHeight="1" x14ac:dyDescent="0.25">
      <c r="M1092" s="37"/>
      <c r="N1092" s="37"/>
      <c r="Q1092" s="37"/>
      <c r="R1092" s="37"/>
    </row>
    <row r="1093" spans="13:18" s="33" customFormat="1" ht="15" customHeight="1" x14ac:dyDescent="0.25">
      <c r="M1093" s="37"/>
      <c r="N1093" s="37"/>
      <c r="Q1093" s="37"/>
      <c r="R1093" s="37"/>
    </row>
    <row r="1094" spans="13:18" s="33" customFormat="1" ht="15" customHeight="1" x14ac:dyDescent="0.25">
      <c r="M1094" s="37"/>
      <c r="N1094" s="37"/>
      <c r="Q1094" s="37"/>
      <c r="R1094" s="37"/>
    </row>
    <row r="1095" spans="13:18" s="33" customFormat="1" ht="15" customHeight="1" x14ac:dyDescent="0.25">
      <c r="M1095" s="37"/>
      <c r="N1095" s="37"/>
      <c r="Q1095" s="37"/>
      <c r="R1095" s="37"/>
    </row>
    <row r="1096" spans="13:18" s="33" customFormat="1" ht="15" customHeight="1" x14ac:dyDescent="0.25">
      <c r="M1096" s="37"/>
      <c r="N1096" s="37"/>
      <c r="Q1096" s="37"/>
      <c r="R1096" s="37"/>
    </row>
    <row r="1097" spans="13:18" s="33" customFormat="1" ht="15" customHeight="1" x14ac:dyDescent="0.25">
      <c r="M1097" s="37"/>
      <c r="N1097" s="37"/>
      <c r="Q1097" s="37"/>
      <c r="R1097" s="37"/>
    </row>
    <row r="1098" spans="13:18" s="33" customFormat="1" ht="15" customHeight="1" x14ac:dyDescent="0.25">
      <c r="M1098" s="37"/>
      <c r="N1098" s="37"/>
      <c r="Q1098" s="37"/>
      <c r="R1098" s="37"/>
    </row>
    <row r="1099" spans="13:18" s="33" customFormat="1" ht="15" customHeight="1" x14ac:dyDescent="0.25">
      <c r="M1099" s="37"/>
      <c r="N1099" s="37"/>
      <c r="Q1099" s="37"/>
      <c r="R1099" s="37"/>
    </row>
    <row r="1100" spans="13:18" s="33" customFormat="1" ht="15" customHeight="1" x14ac:dyDescent="0.25">
      <c r="M1100" s="37"/>
      <c r="N1100" s="37"/>
      <c r="Q1100" s="37"/>
      <c r="R1100" s="37"/>
    </row>
    <row r="1101" spans="13:18" s="33" customFormat="1" ht="15" customHeight="1" x14ac:dyDescent="0.25">
      <c r="M1101" s="37"/>
      <c r="N1101" s="37"/>
      <c r="Q1101" s="37"/>
      <c r="R1101" s="37"/>
    </row>
    <row r="1102" spans="13:18" s="33" customFormat="1" ht="15" customHeight="1" x14ac:dyDescent="0.25">
      <c r="M1102" s="37"/>
      <c r="N1102" s="37"/>
      <c r="Q1102" s="37"/>
      <c r="R1102" s="37"/>
    </row>
    <row r="1103" spans="13:18" s="33" customFormat="1" ht="15" customHeight="1" x14ac:dyDescent="0.25">
      <c r="M1103" s="37"/>
      <c r="N1103" s="37"/>
      <c r="Q1103" s="37"/>
      <c r="R1103" s="37"/>
    </row>
    <row r="1104" spans="13:18" s="33" customFormat="1" ht="15" customHeight="1" x14ac:dyDescent="0.25">
      <c r="M1104" s="37"/>
      <c r="N1104" s="37"/>
      <c r="Q1104" s="37"/>
      <c r="R1104" s="37"/>
    </row>
    <row r="1105" spans="13:18" s="33" customFormat="1" ht="15" customHeight="1" x14ac:dyDescent="0.25">
      <c r="M1105" s="37"/>
      <c r="N1105" s="37"/>
      <c r="Q1105" s="37"/>
      <c r="R1105" s="37"/>
    </row>
    <row r="1106" spans="13:18" s="33" customFormat="1" ht="15" customHeight="1" x14ac:dyDescent="0.25">
      <c r="M1106" s="37"/>
      <c r="N1106" s="37"/>
      <c r="Q1106" s="37"/>
      <c r="R1106" s="37"/>
    </row>
    <row r="1107" spans="13:18" s="33" customFormat="1" ht="15" customHeight="1" x14ac:dyDescent="0.25">
      <c r="M1107" s="37"/>
      <c r="N1107" s="37"/>
      <c r="Q1107" s="37"/>
      <c r="R1107" s="37"/>
    </row>
    <row r="1108" spans="13:18" s="33" customFormat="1" ht="15" customHeight="1" x14ac:dyDescent="0.25">
      <c r="M1108" s="37"/>
      <c r="N1108" s="37"/>
      <c r="Q1108" s="37"/>
      <c r="R1108" s="37"/>
    </row>
    <row r="1109" spans="13:18" s="33" customFormat="1" ht="15" customHeight="1" x14ac:dyDescent="0.25">
      <c r="M1109" s="37"/>
      <c r="N1109" s="37"/>
      <c r="Q1109" s="37"/>
      <c r="R1109" s="37"/>
    </row>
    <row r="1110" spans="13:18" s="33" customFormat="1" ht="15" customHeight="1" x14ac:dyDescent="0.25">
      <c r="M1110" s="37"/>
      <c r="N1110" s="37"/>
      <c r="Q1110" s="37"/>
      <c r="R1110" s="37"/>
    </row>
    <row r="1111" spans="13:18" s="33" customFormat="1" ht="15" customHeight="1" x14ac:dyDescent="0.25">
      <c r="M1111" s="37"/>
      <c r="N1111" s="37"/>
      <c r="Q1111" s="37"/>
      <c r="R1111" s="37"/>
    </row>
    <row r="1112" spans="13:18" s="33" customFormat="1" ht="15" customHeight="1" x14ac:dyDescent="0.25">
      <c r="M1112" s="37"/>
      <c r="N1112" s="37"/>
      <c r="Q1112" s="37"/>
      <c r="R1112" s="37"/>
    </row>
    <row r="1113" spans="13:18" s="33" customFormat="1" ht="15" customHeight="1" x14ac:dyDescent="0.25">
      <c r="M1113" s="37"/>
      <c r="N1113" s="37"/>
      <c r="Q1113" s="37"/>
      <c r="R1113" s="37"/>
    </row>
    <row r="1114" spans="13:18" s="33" customFormat="1" ht="15" customHeight="1" x14ac:dyDescent="0.25">
      <c r="M1114" s="37"/>
      <c r="N1114" s="37"/>
      <c r="Q1114" s="37"/>
      <c r="R1114" s="37"/>
    </row>
    <row r="1115" spans="13:18" s="33" customFormat="1" ht="15" customHeight="1" x14ac:dyDescent="0.25">
      <c r="M1115" s="37"/>
      <c r="N1115" s="37"/>
      <c r="Q1115" s="37"/>
      <c r="R1115" s="37"/>
    </row>
    <row r="1116" spans="13:18" s="33" customFormat="1" ht="15" customHeight="1" x14ac:dyDescent="0.25">
      <c r="M1116" s="37"/>
      <c r="N1116" s="37"/>
      <c r="Q1116" s="37"/>
      <c r="R1116" s="37"/>
    </row>
    <row r="1117" spans="13:18" s="33" customFormat="1" ht="15" customHeight="1" x14ac:dyDescent="0.25">
      <c r="M1117" s="37"/>
      <c r="N1117" s="37"/>
      <c r="Q1117" s="37"/>
      <c r="R1117" s="37"/>
    </row>
    <row r="1118" spans="13:18" s="33" customFormat="1" ht="15" customHeight="1" x14ac:dyDescent="0.25">
      <c r="M1118" s="37"/>
      <c r="N1118" s="37"/>
      <c r="Q1118" s="37"/>
      <c r="R1118" s="37"/>
    </row>
    <row r="1119" spans="13:18" s="33" customFormat="1" ht="15" customHeight="1" x14ac:dyDescent="0.25">
      <c r="M1119" s="37"/>
      <c r="N1119" s="37"/>
      <c r="Q1119" s="37"/>
      <c r="R1119" s="37"/>
    </row>
    <row r="1120" spans="13:18" s="33" customFormat="1" ht="15" customHeight="1" x14ac:dyDescent="0.25">
      <c r="M1120" s="37"/>
      <c r="N1120" s="37"/>
      <c r="Q1120" s="37"/>
      <c r="R1120" s="37"/>
    </row>
    <row r="1121" spans="13:18" s="33" customFormat="1" ht="15" customHeight="1" x14ac:dyDescent="0.25">
      <c r="M1121" s="37"/>
      <c r="N1121" s="37"/>
      <c r="Q1121" s="37"/>
      <c r="R1121" s="37"/>
    </row>
    <row r="1122" spans="13:18" s="33" customFormat="1" ht="15" customHeight="1" x14ac:dyDescent="0.25">
      <c r="M1122" s="37"/>
      <c r="N1122" s="37"/>
      <c r="Q1122" s="37"/>
      <c r="R1122" s="37"/>
    </row>
    <row r="1123" spans="13:18" s="33" customFormat="1" ht="15" customHeight="1" x14ac:dyDescent="0.25">
      <c r="M1123" s="37"/>
      <c r="N1123" s="37"/>
      <c r="Q1123" s="37"/>
      <c r="R1123" s="37"/>
    </row>
    <row r="1124" spans="13:18" s="33" customFormat="1" ht="15" customHeight="1" x14ac:dyDescent="0.25">
      <c r="M1124" s="37"/>
      <c r="N1124" s="37"/>
      <c r="Q1124" s="37"/>
      <c r="R1124" s="37"/>
    </row>
    <row r="1125" spans="13:18" s="33" customFormat="1" ht="15" customHeight="1" x14ac:dyDescent="0.25">
      <c r="M1125" s="37"/>
      <c r="N1125" s="37"/>
      <c r="Q1125" s="37"/>
      <c r="R1125" s="37"/>
    </row>
    <row r="1126" spans="13:18" s="33" customFormat="1" ht="15" customHeight="1" x14ac:dyDescent="0.25">
      <c r="M1126" s="37"/>
      <c r="N1126" s="37"/>
      <c r="Q1126" s="37"/>
      <c r="R1126" s="37"/>
    </row>
    <row r="1127" spans="13:18" s="33" customFormat="1" ht="15" customHeight="1" x14ac:dyDescent="0.25">
      <c r="M1127" s="37"/>
      <c r="N1127" s="37"/>
      <c r="Q1127" s="37"/>
      <c r="R1127" s="37"/>
    </row>
    <row r="1128" spans="13:18" s="33" customFormat="1" ht="15" customHeight="1" x14ac:dyDescent="0.25">
      <c r="M1128" s="37"/>
      <c r="N1128" s="37"/>
      <c r="Q1128" s="37"/>
      <c r="R1128" s="37"/>
    </row>
    <row r="1129" spans="13:18" s="33" customFormat="1" ht="15" customHeight="1" x14ac:dyDescent="0.25">
      <c r="M1129" s="37"/>
      <c r="N1129" s="37"/>
      <c r="Q1129" s="37"/>
      <c r="R1129" s="37"/>
    </row>
    <row r="1130" spans="13:18" s="33" customFormat="1" ht="15" customHeight="1" x14ac:dyDescent="0.25">
      <c r="M1130" s="37"/>
      <c r="N1130" s="37"/>
      <c r="Q1130" s="37"/>
      <c r="R1130" s="37"/>
    </row>
    <row r="1131" spans="13:18" s="33" customFormat="1" ht="15" customHeight="1" x14ac:dyDescent="0.25">
      <c r="M1131" s="37"/>
      <c r="N1131" s="37"/>
      <c r="Q1131" s="37"/>
      <c r="R1131" s="37"/>
    </row>
    <row r="1132" spans="13:18" s="33" customFormat="1" ht="15" customHeight="1" x14ac:dyDescent="0.25">
      <c r="M1132" s="37"/>
      <c r="N1132" s="37"/>
      <c r="Q1132" s="37"/>
      <c r="R1132" s="37"/>
    </row>
    <row r="1133" spans="13:18" s="33" customFormat="1" ht="15" customHeight="1" x14ac:dyDescent="0.25">
      <c r="M1133" s="37"/>
      <c r="N1133" s="37"/>
      <c r="Q1133" s="37"/>
      <c r="R1133" s="37"/>
    </row>
    <row r="1134" spans="13:18" s="33" customFormat="1" ht="15" customHeight="1" x14ac:dyDescent="0.25">
      <c r="M1134" s="37"/>
      <c r="N1134" s="37"/>
      <c r="Q1134" s="37"/>
      <c r="R1134" s="37"/>
    </row>
    <row r="1135" spans="13:18" s="33" customFormat="1" ht="15" customHeight="1" x14ac:dyDescent="0.25">
      <c r="M1135" s="37"/>
      <c r="N1135" s="37"/>
      <c r="Q1135" s="37"/>
      <c r="R1135" s="37"/>
    </row>
    <row r="1136" spans="13:18" s="33" customFormat="1" ht="15" customHeight="1" x14ac:dyDescent="0.25">
      <c r="M1136" s="37"/>
      <c r="N1136" s="37"/>
      <c r="Q1136" s="37"/>
      <c r="R1136" s="37"/>
    </row>
    <row r="1137" spans="13:18" s="33" customFormat="1" ht="15" customHeight="1" x14ac:dyDescent="0.25">
      <c r="M1137" s="37"/>
      <c r="N1137" s="37"/>
      <c r="Q1137" s="37"/>
      <c r="R1137" s="37"/>
    </row>
    <row r="1138" spans="13:18" s="33" customFormat="1" ht="15" customHeight="1" x14ac:dyDescent="0.25">
      <c r="M1138" s="37"/>
      <c r="N1138" s="37"/>
      <c r="Q1138" s="37"/>
      <c r="R1138" s="37"/>
    </row>
    <row r="1139" spans="13:18" s="33" customFormat="1" ht="15" customHeight="1" x14ac:dyDescent="0.25">
      <c r="M1139" s="37"/>
      <c r="N1139" s="37"/>
      <c r="Q1139" s="37"/>
      <c r="R1139" s="37"/>
    </row>
    <row r="1140" spans="13:18" s="33" customFormat="1" ht="15" customHeight="1" x14ac:dyDescent="0.25">
      <c r="M1140" s="37"/>
      <c r="N1140" s="37"/>
      <c r="Q1140" s="37"/>
      <c r="R1140" s="37"/>
    </row>
    <row r="1141" spans="13:18" s="33" customFormat="1" ht="15" customHeight="1" x14ac:dyDescent="0.25">
      <c r="M1141" s="37"/>
      <c r="N1141" s="37"/>
      <c r="Q1141" s="37"/>
      <c r="R1141" s="37"/>
    </row>
    <row r="1142" spans="13:18" s="33" customFormat="1" ht="15" customHeight="1" x14ac:dyDescent="0.25">
      <c r="M1142" s="37"/>
      <c r="N1142" s="37"/>
      <c r="Q1142" s="37"/>
      <c r="R1142" s="37"/>
    </row>
    <row r="1143" spans="13:18" s="33" customFormat="1" ht="15" customHeight="1" x14ac:dyDescent="0.25">
      <c r="M1143" s="37"/>
      <c r="N1143" s="37"/>
      <c r="Q1143" s="37"/>
      <c r="R1143" s="37"/>
    </row>
    <row r="1144" spans="13:18" s="33" customFormat="1" ht="15" customHeight="1" x14ac:dyDescent="0.25">
      <c r="M1144" s="37"/>
      <c r="N1144" s="37"/>
      <c r="Q1144" s="37"/>
      <c r="R1144" s="37"/>
    </row>
    <row r="1145" spans="13:18" s="33" customFormat="1" ht="15" customHeight="1" x14ac:dyDescent="0.25">
      <c r="M1145" s="37"/>
      <c r="N1145" s="37"/>
      <c r="Q1145" s="37"/>
      <c r="R1145" s="37"/>
    </row>
    <row r="1146" spans="13:18" s="33" customFormat="1" ht="15" customHeight="1" x14ac:dyDescent="0.25">
      <c r="M1146" s="37"/>
      <c r="N1146" s="37"/>
      <c r="Q1146" s="37"/>
      <c r="R1146" s="37"/>
    </row>
    <row r="1147" spans="13:18" s="33" customFormat="1" ht="15" customHeight="1" x14ac:dyDescent="0.25">
      <c r="M1147" s="37"/>
      <c r="N1147" s="37"/>
      <c r="Q1147" s="37"/>
      <c r="R1147" s="37"/>
    </row>
    <row r="1148" spans="13:18" s="33" customFormat="1" ht="15" customHeight="1" x14ac:dyDescent="0.25">
      <c r="M1148" s="37"/>
      <c r="N1148" s="37"/>
      <c r="Q1148" s="37"/>
      <c r="R1148" s="37"/>
    </row>
    <row r="1149" spans="13:18" s="33" customFormat="1" ht="15" customHeight="1" x14ac:dyDescent="0.25">
      <c r="M1149" s="37"/>
      <c r="N1149" s="37"/>
      <c r="Q1149" s="37"/>
      <c r="R1149" s="37"/>
    </row>
    <row r="1150" spans="13:18" s="33" customFormat="1" ht="15" customHeight="1" x14ac:dyDescent="0.25">
      <c r="M1150" s="37"/>
      <c r="N1150" s="37"/>
      <c r="Q1150" s="37"/>
      <c r="R1150" s="37"/>
    </row>
    <row r="1151" spans="13:18" s="33" customFormat="1" ht="15" customHeight="1" x14ac:dyDescent="0.25">
      <c r="M1151" s="37"/>
      <c r="N1151" s="37"/>
      <c r="Q1151" s="37"/>
      <c r="R1151" s="37"/>
    </row>
    <row r="1152" spans="13:18" s="33" customFormat="1" ht="15" customHeight="1" x14ac:dyDescent="0.25">
      <c r="M1152" s="37"/>
      <c r="N1152" s="37"/>
      <c r="Q1152" s="37"/>
      <c r="R1152" s="37"/>
    </row>
    <row r="1153" spans="13:18" s="33" customFormat="1" ht="15" customHeight="1" x14ac:dyDescent="0.25">
      <c r="M1153" s="37"/>
      <c r="N1153" s="37"/>
      <c r="Q1153" s="37"/>
      <c r="R1153" s="37"/>
    </row>
    <row r="1154" spans="13:18" s="33" customFormat="1" ht="15" customHeight="1" x14ac:dyDescent="0.25">
      <c r="M1154" s="37"/>
      <c r="N1154" s="37"/>
      <c r="Q1154" s="37"/>
      <c r="R1154" s="37"/>
    </row>
    <row r="1155" spans="13:18" s="33" customFormat="1" ht="15" customHeight="1" x14ac:dyDescent="0.25">
      <c r="M1155" s="37"/>
      <c r="N1155" s="37"/>
      <c r="Q1155" s="37"/>
      <c r="R1155" s="37"/>
    </row>
    <row r="1156" spans="13:18" s="33" customFormat="1" ht="15" customHeight="1" x14ac:dyDescent="0.25">
      <c r="M1156" s="37"/>
      <c r="N1156" s="37"/>
      <c r="Q1156" s="37"/>
      <c r="R1156" s="37"/>
    </row>
    <row r="1157" spans="13:18" s="33" customFormat="1" ht="15" customHeight="1" x14ac:dyDescent="0.25">
      <c r="M1157" s="37"/>
      <c r="N1157" s="37"/>
      <c r="Q1157" s="37"/>
      <c r="R1157" s="37"/>
    </row>
    <row r="1158" spans="13:18" s="33" customFormat="1" ht="15" customHeight="1" x14ac:dyDescent="0.25">
      <c r="M1158" s="37"/>
      <c r="N1158" s="37"/>
      <c r="Q1158" s="37"/>
      <c r="R1158" s="37"/>
    </row>
    <row r="1159" spans="13:18" s="33" customFormat="1" ht="15" customHeight="1" x14ac:dyDescent="0.25">
      <c r="M1159" s="37"/>
      <c r="N1159" s="37"/>
      <c r="Q1159" s="37"/>
      <c r="R1159" s="37"/>
    </row>
    <row r="1160" spans="13:18" s="33" customFormat="1" ht="15" customHeight="1" x14ac:dyDescent="0.25">
      <c r="M1160" s="37"/>
      <c r="N1160" s="37"/>
      <c r="Q1160" s="37"/>
      <c r="R1160" s="37"/>
    </row>
    <row r="1161" spans="13:18" s="33" customFormat="1" ht="15" customHeight="1" x14ac:dyDescent="0.25">
      <c r="M1161" s="37"/>
      <c r="N1161" s="37"/>
      <c r="Q1161" s="37"/>
      <c r="R1161" s="37"/>
    </row>
    <row r="1162" spans="13:18" s="33" customFormat="1" ht="15" customHeight="1" x14ac:dyDescent="0.25">
      <c r="M1162" s="37"/>
      <c r="N1162" s="37"/>
      <c r="Q1162" s="37"/>
      <c r="R1162" s="37"/>
    </row>
    <row r="1163" spans="13:18" s="33" customFormat="1" ht="15" customHeight="1" x14ac:dyDescent="0.25">
      <c r="M1163" s="37"/>
      <c r="N1163" s="37"/>
      <c r="Q1163" s="37"/>
      <c r="R1163" s="37"/>
    </row>
    <row r="1164" spans="13:18" s="33" customFormat="1" ht="15" customHeight="1" x14ac:dyDescent="0.25">
      <c r="M1164" s="37"/>
      <c r="N1164" s="37"/>
      <c r="Q1164" s="37"/>
      <c r="R1164" s="37"/>
    </row>
    <row r="1165" spans="13:18" s="33" customFormat="1" ht="15" customHeight="1" x14ac:dyDescent="0.25">
      <c r="M1165" s="37"/>
      <c r="N1165" s="37"/>
      <c r="Q1165" s="37"/>
      <c r="R1165" s="37"/>
    </row>
    <row r="1166" spans="13:18" s="33" customFormat="1" ht="15" customHeight="1" x14ac:dyDescent="0.25">
      <c r="M1166" s="37"/>
      <c r="N1166" s="37"/>
      <c r="Q1166" s="37"/>
      <c r="R1166" s="37"/>
    </row>
    <row r="1167" spans="13:18" s="33" customFormat="1" ht="15" customHeight="1" x14ac:dyDescent="0.25">
      <c r="M1167" s="37"/>
      <c r="N1167" s="37"/>
      <c r="Q1167" s="37"/>
      <c r="R1167" s="37"/>
    </row>
    <row r="1168" spans="13:18" s="33" customFormat="1" ht="15" customHeight="1" x14ac:dyDescent="0.25">
      <c r="M1168" s="37"/>
      <c r="N1168" s="37"/>
      <c r="Q1168" s="37"/>
      <c r="R1168" s="37"/>
    </row>
    <row r="1169" spans="13:18" s="33" customFormat="1" ht="15" customHeight="1" x14ac:dyDescent="0.25">
      <c r="M1169" s="37"/>
      <c r="N1169" s="37"/>
      <c r="Q1169" s="37"/>
      <c r="R1169" s="37"/>
    </row>
    <row r="1170" spans="13:18" s="33" customFormat="1" ht="15" customHeight="1" x14ac:dyDescent="0.25">
      <c r="M1170" s="37"/>
      <c r="N1170" s="37"/>
      <c r="Q1170" s="37"/>
      <c r="R1170" s="37"/>
    </row>
    <row r="1171" spans="13:18" s="33" customFormat="1" ht="15" customHeight="1" x14ac:dyDescent="0.25">
      <c r="M1171" s="37"/>
      <c r="N1171" s="37"/>
      <c r="Q1171" s="37"/>
      <c r="R1171" s="37"/>
    </row>
    <row r="1172" spans="13:18" s="33" customFormat="1" ht="15" customHeight="1" x14ac:dyDescent="0.25">
      <c r="M1172" s="37"/>
      <c r="N1172" s="37"/>
      <c r="Q1172" s="37"/>
      <c r="R1172" s="37"/>
    </row>
    <row r="1173" spans="13:18" s="33" customFormat="1" ht="15" customHeight="1" x14ac:dyDescent="0.25">
      <c r="M1173" s="37"/>
      <c r="N1173" s="37"/>
      <c r="Q1173" s="37"/>
      <c r="R1173" s="37"/>
    </row>
    <row r="1174" spans="13:18" s="33" customFormat="1" ht="15" customHeight="1" x14ac:dyDescent="0.25">
      <c r="M1174" s="37"/>
      <c r="N1174" s="37"/>
      <c r="Q1174" s="37"/>
      <c r="R1174" s="37"/>
    </row>
    <row r="1175" spans="13:18" s="33" customFormat="1" ht="15" customHeight="1" x14ac:dyDescent="0.25">
      <c r="M1175" s="37"/>
      <c r="N1175" s="37"/>
      <c r="Q1175" s="37"/>
      <c r="R1175" s="37"/>
    </row>
    <row r="1176" spans="13:18" s="33" customFormat="1" ht="15" customHeight="1" x14ac:dyDescent="0.25">
      <c r="M1176" s="37"/>
      <c r="N1176" s="37"/>
      <c r="Q1176" s="37"/>
      <c r="R1176" s="37"/>
    </row>
    <row r="1177" spans="13:18" s="33" customFormat="1" ht="15" customHeight="1" x14ac:dyDescent="0.25">
      <c r="M1177" s="37"/>
      <c r="N1177" s="37"/>
      <c r="Q1177" s="37"/>
      <c r="R1177" s="37"/>
    </row>
    <row r="1178" spans="13:18" s="33" customFormat="1" ht="15" customHeight="1" x14ac:dyDescent="0.25">
      <c r="M1178" s="37"/>
      <c r="N1178" s="37"/>
      <c r="Q1178" s="37"/>
      <c r="R1178" s="37"/>
    </row>
    <row r="1179" spans="13:18" s="33" customFormat="1" ht="15" customHeight="1" x14ac:dyDescent="0.25">
      <c r="M1179" s="37"/>
      <c r="N1179" s="37"/>
      <c r="Q1179" s="37"/>
      <c r="R1179" s="37"/>
    </row>
    <row r="1180" spans="13:18" s="33" customFormat="1" ht="15" customHeight="1" x14ac:dyDescent="0.25">
      <c r="M1180" s="37"/>
      <c r="N1180" s="37"/>
      <c r="Q1180" s="37"/>
      <c r="R1180" s="37"/>
    </row>
    <row r="1181" spans="13:18" s="33" customFormat="1" ht="15" customHeight="1" x14ac:dyDescent="0.25">
      <c r="M1181" s="37"/>
      <c r="N1181" s="37"/>
      <c r="Q1181" s="37"/>
      <c r="R1181" s="37"/>
    </row>
    <row r="1182" spans="13:18" s="33" customFormat="1" ht="15" customHeight="1" x14ac:dyDescent="0.25">
      <c r="M1182" s="37"/>
      <c r="N1182" s="37"/>
      <c r="Q1182" s="37"/>
      <c r="R1182" s="37"/>
    </row>
    <row r="1183" spans="13:18" s="33" customFormat="1" ht="15" customHeight="1" x14ac:dyDescent="0.25">
      <c r="M1183" s="37"/>
      <c r="N1183" s="37"/>
      <c r="Q1183" s="37"/>
      <c r="R1183" s="37"/>
    </row>
    <row r="1184" spans="13:18" s="33" customFormat="1" ht="15" customHeight="1" x14ac:dyDescent="0.25">
      <c r="M1184" s="37"/>
      <c r="N1184" s="37"/>
      <c r="Q1184" s="37"/>
      <c r="R1184" s="37"/>
    </row>
    <row r="1185" spans="13:18" s="33" customFormat="1" ht="15" customHeight="1" x14ac:dyDescent="0.25">
      <c r="M1185" s="37"/>
      <c r="N1185" s="37"/>
      <c r="Q1185" s="37"/>
      <c r="R1185" s="37"/>
    </row>
    <row r="1186" spans="13:18" s="33" customFormat="1" ht="15" customHeight="1" x14ac:dyDescent="0.25">
      <c r="M1186" s="37"/>
      <c r="N1186" s="37"/>
      <c r="Q1186" s="37"/>
      <c r="R1186" s="37"/>
    </row>
    <row r="1187" spans="13:18" s="33" customFormat="1" ht="15" customHeight="1" x14ac:dyDescent="0.25">
      <c r="M1187" s="37"/>
      <c r="N1187" s="37"/>
      <c r="Q1187" s="37"/>
      <c r="R1187" s="37"/>
    </row>
    <row r="1188" spans="13:18" s="33" customFormat="1" ht="15" customHeight="1" x14ac:dyDescent="0.25">
      <c r="M1188" s="37"/>
      <c r="N1188" s="37"/>
      <c r="Q1188" s="37"/>
      <c r="R1188" s="37"/>
    </row>
    <row r="1189" spans="13:18" s="33" customFormat="1" ht="15" customHeight="1" x14ac:dyDescent="0.25">
      <c r="M1189" s="37"/>
      <c r="N1189" s="37"/>
      <c r="Q1189" s="37"/>
      <c r="R1189" s="37"/>
    </row>
    <row r="1190" spans="13:18" s="33" customFormat="1" ht="15" customHeight="1" x14ac:dyDescent="0.25">
      <c r="M1190" s="37"/>
      <c r="N1190" s="37"/>
      <c r="Q1190" s="37"/>
      <c r="R1190" s="37"/>
    </row>
    <row r="1191" spans="13:18" s="33" customFormat="1" ht="15" customHeight="1" x14ac:dyDescent="0.25">
      <c r="M1191" s="37"/>
      <c r="N1191" s="37"/>
      <c r="Q1191" s="37"/>
      <c r="R1191" s="37"/>
    </row>
    <row r="1192" spans="13:18" s="33" customFormat="1" ht="15" customHeight="1" x14ac:dyDescent="0.25">
      <c r="M1192" s="37"/>
      <c r="N1192" s="37"/>
      <c r="Q1192" s="37"/>
      <c r="R1192" s="37"/>
    </row>
    <row r="1193" spans="13:18" s="33" customFormat="1" ht="15" customHeight="1" x14ac:dyDescent="0.25">
      <c r="M1193" s="37"/>
      <c r="N1193" s="37"/>
      <c r="Q1193" s="37"/>
      <c r="R1193" s="37"/>
    </row>
    <row r="1194" spans="13:18" s="33" customFormat="1" ht="15" customHeight="1" x14ac:dyDescent="0.25">
      <c r="M1194" s="37"/>
      <c r="N1194" s="37"/>
      <c r="Q1194" s="37"/>
      <c r="R1194" s="37"/>
    </row>
    <row r="1195" spans="13:18" s="33" customFormat="1" ht="15" customHeight="1" x14ac:dyDescent="0.25">
      <c r="M1195" s="37"/>
      <c r="N1195" s="37"/>
      <c r="Q1195" s="37"/>
      <c r="R1195" s="37"/>
    </row>
    <row r="1196" spans="13:18" s="33" customFormat="1" ht="15" customHeight="1" x14ac:dyDescent="0.25">
      <c r="M1196" s="37"/>
      <c r="N1196" s="37"/>
      <c r="Q1196" s="37"/>
      <c r="R1196" s="37"/>
    </row>
    <row r="1197" spans="13:18" s="33" customFormat="1" ht="15" customHeight="1" x14ac:dyDescent="0.25">
      <c r="M1197" s="37"/>
      <c r="N1197" s="37"/>
      <c r="Q1197" s="37"/>
      <c r="R1197" s="37"/>
    </row>
    <row r="1198" spans="13:18" s="33" customFormat="1" ht="15" customHeight="1" x14ac:dyDescent="0.25">
      <c r="M1198" s="37"/>
      <c r="N1198" s="37"/>
      <c r="Q1198" s="37"/>
      <c r="R1198" s="37"/>
    </row>
    <row r="1199" spans="13:18" s="33" customFormat="1" ht="15" customHeight="1" x14ac:dyDescent="0.25">
      <c r="M1199" s="37"/>
      <c r="N1199" s="37"/>
      <c r="Q1199" s="37"/>
      <c r="R1199" s="37"/>
    </row>
    <row r="1200" spans="13:18" s="33" customFormat="1" ht="15" customHeight="1" x14ac:dyDescent="0.25">
      <c r="M1200" s="37"/>
      <c r="N1200" s="37"/>
      <c r="Q1200" s="37"/>
      <c r="R1200" s="37"/>
    </row>
    <row r="1201" spans="13:18" s="33" customFormat="1" ht="15" customHeight="1" x14ac:dyDescent="0.25">
      <c r="M1201" s="37"/>
      <c r="N1201" s="37"/>
      <c r="Q1201" s="37"/>
      <c r="R1201" s="37"/>
    </row>
    <row r="1202" spans="13:18" s="33" customFormat="1" ht="15" customHeight="1" x14ac:dyDescent="0.25">
      <c r="M1202" s="37"/>
      <c r="N1202" s="37"/>
      <c r="Q1202" s="37"/>
      <c r="R1202" s="37"/>
    </row>
    <row r="1203" spans="13:18" s="33" customFormat="1" ht="15" customHeight="1" x14ac:dyDescent="0.25">
      <c r="M1203" s="37"/>
      <c r="N1203" s="37"/>
      <c r="Q1203" s="37"/>
      <c r="R1203" s="37"/>
    </row>
    <row r="1204" spans="13:18" s="33" customFormat="1" ht="15" customHeight="1" x14ac:dyDescent="0.25">
      <c r="M1204" s="37"/>
      <c r="N1204" s="37"/>
      <c r="Q1204" s="37"/>
      <c r="R1204" s="37"/>
    </row>
    <row r="1205" spans="13:18" s="33" customFormat="1" ht="15" customHeight="1" x14ac:dyDescent="0.25">
      <c r="M1205" s="37"/>
      <c r="N1205" s="37"/>
      <c r="Q1205" s="37"/>
      <c r="R1205" s="37"/>
    </row>
    <row r="1206" spans="13:18" s="33" customFormat="1" ht="15" customHeight="1" x14ac:dyDescent="0.25">
      <c r="M1206" s="37"/>
      <c r="N1206" s="37"/>
      <c r="Q1206" s="37"/>
      <c r="R1206" s="37"/>
    </row>
    <row r="1207" spans="13:18" s="33" customFormat="1" ht="15" customHeight="1" x14ac:dyDescent="0.25">
      <c r="M1207" s="37"/>
      <c r="N1207" s="37"/>
      <c r="Q1207" s="37"/>
      <c r="R1207" s="37"/>
    </row>
    <row r="1208" spans="13:18" s="33" customFormat="1" ht="15" customHeight="1" x14ac:dyDescent="0.25">
      <c r="M1208" s="37"/>
      <c r="N1208" s="37"/>
      <c r="Q1208" s="37"/>
      <c r="R1208" s="37"/>
    </row>
    <row r="1209" spans="13:18" s="33" customFormat="1" ht="15" customHeight="1" x14ac:dyDescent="0.25">
      <c r="M1209" s="37"/>
      <c r="N1209" s="37"/>
      <c r="Q1209" s="37"/>
      <c r="R1209" s="37"/>
    </row>
    <row r="1210" spans="13:18" s="33" customFormat="1" ht="15" customHeight="1" x14ac:dyDescent="0.25">
      <c r="M1210" s="37"/>
      <c r="N1210" s="37"/>
      <c r="Q1210" s="37"/>
      <c r="R1210" s="37"/>
    </row>
    <row r="1211" spans="13:18" s="33" customFormat="1" ht="15" customHeight="1" x14ac:dyDescent="0.25">
      <c r="M1211" s="37"/>
      <c r="N1211" s="37"/>
      <c r="Q1211" s="37"/>
      <c r="R1211" s="37"/>
    </row>
    <row r="1212" spans="13:18" s="33" customFormat="1" ht="15" customHeight="1" x14ac:dyDescent="0.25">
      <c r="M1212" s="37"/>
      <c r="N1212" s="37"/>
      <c r="Q1212" s="37"/>
      <c r="R1212" s="37"/>
    </row>
    <row r="1213" spans="13:18" s="33" customFormat="1" ht="15" customHeight="1" x14ac:dyDescent="0.25">
      <c r="M1213" s="37"/>
      <c r="N1213" s="37"/>
      <c r="Q1213" s="37"/>
      <c r="R1213" s="37"/>
    </row>
    <row r="1214" spans="13:18" s="33" customFormat="1" ht="15" customHeight="1" x14ac:dyDescent="0.25">
      <c r="M1214" s="37"/>
      <c r="N1214" s="37"/>
      <c r="Q1214" s="37"/>
      <c r="R1214" s="37"/>
    </row>
    <row r="1215" spans="13:18" s="33" customFormat="1" ht="15" customHeight="1" x14ac:dyDescent="0.25">
      <c r="M1215" s="37"/>
      <c r="N1215" s="37"/>
      <c r="Q1215" s="37"/>
      <c r="R1215" s="37"/>
    </row>
    <row r="1216" spans="13:18" s="33" customFormat="1" ht="15" customHeight="1" x14ac:dyDescent="0.25">
      <c r="M1216" s="37"/>
      <c r="N1216" s="37"/>
      <c r="Q1216" s="37"/>
      <c r="R1216" s="37"/>
    </row>
    <row r="1217" spans="13:18" s="33" customFormat="1" ht="15" customHeight="1" x14ac:dyDescent="0.25">
      <c r="M1217" s="37"/>
      <c r="N1217" s="37"/>
      <c r="Q1217" s="37"/>
      <c r="R1217" s="37"/>
    </row>
    <row r="1218" spans="13:18" s="33" customFormat="1" ht="15" customHeight="1" x14ac:dyDescent="0.25">
      <c r="M1218" s="37"/>
      <c r="N1218" s="37"/>
      <c r="Q1218" s="37"/>
      <c r="R1218" s="37"/>
    </row>
    <row r="1219" spans="13:18" s="33" customFormat="1" ht="15" customHeight="1" x14ac:dyDescent="0.25">
      <c r="M1219" s="37"/>
      <c r="N1219" s="37"/>
      <c r="Q1219" s="37"/>
      <c r="R1219" s="37"/>
    </row>
    <row r="1220" spans="13:18" s="33" customFormat="1" ht="15" customHeight="1" x14ac:dyDescent="0.25">
      <c r="M1220" s="37"/>
      <c r="N1220" s="37"/>
      <c r="Q1220" s="37"/>
      <c r="R1220" s="37"/>
    </row>
    <row r="1221" spans="13:18" s="33" customFormat="1" ht="15" customHeight="1" x14ac:dyDescent="0.25">
      <c r="M1221" s="37"/>
      <c r="N1221" s="37"/>
      <c r="Q1221" s="37"/>
      <c r="R1221" s="37"/>
    </row>
    <row r="1222" spans="13:18" s="33" customFormat="1" ht="15" customHeight="1" x14ac:dyDescent="0.25">
      <c r="M1222" s="37"/>
      <c r="N1222" s="37"/>
      <c r="Q1222" s="37"/>
      <c r="R1222" s="37"/>
    </row>
    <row r="1223" spans="13:18" s="33" customFormat="1" ht="15" customHeight="1" x14ac:dyDescent="0.25">
      <c r="M1223" s="37"/>
      <c r="N1223" s="37"/>
      <c r="Q1223" s="37"/>
      <c r="R1223" s="37"/>
    </row>
    <row r="1224" spans="13:18" s="33" customFormat="1" ht="15" customHeight="1" x14ac:dyDescent="0.25">
      <c r="M1224" s="37"/>
      <c r="N1224" s="37"/>
      <c r="Q1224" s="37"/>
      <c r="R1224" s="37"/>
    </row>
    <row r="1225" spans="13:18" s="33" customFormat="1" ht="15" customHeight="1" x14ac:dyDescent="0.25">
      <c r="M1225" s="37"/>
      <c r="N1225" s="37"/>
      <c r="Q1225" s="37"/>
      <c r="R1225" s="37"/>
    </row>
    <row r="1226" spans="13:18" s="33" customFormat="1" ht="15" customHeight="1" x14ac:dyDescent="0.25">
      <c r="M1226" s="37"/>
      <c r="N1226" s="37"/>
      <c r="Q1226" s="37"/>
      <c r="R1226" s="37"/>
    </row>
    <row r="1227" spans="13:18" s="33" customFormat="1" ht="15" customHeight="1" x14ac:dyDescent="0.25">
      <c r="M1227" s="37"/>
      <c r="N1227" s="37"/>
      <c r="Q1227" s="37"/>
      <c r="R1227" s="37"/>
    </row>
    <row r="1228" spans="13:18" s="33" customFormat="1" ht="15" customHeight="1" x14ac:dyDescent="0.25">
      <c r="M1228" s="37"/>
      <c r="N1228" s="37"/>
      <c r="Q1228" s="37"/>
      <c r="R1228" s="37"/>
    </row>
    <row r="1229" spans="13:18" s="33" customFormat="1" ht="15" customHeight="1" x14ac:dyDescent="0.25">
      <c r="M1229" s="37"/>
      <c r="N1229" s="37"/>
      <c r="Q1229" s="37"/>
      <c r="R1229" s="37"/>
    </row>
    <row r="1230" spans="13:18" s="33" customFormat="1" ht="15" customHeight="1" x14ac:dyDescent="0.25">
      <c r="M1230" s="37"/>
      <c r="N1230" s="37"/>
      <c r="Q1230" s="37"/>
      <c r="R1230" s="37"/>
    </row>
    <row r="1231" spans="13:18" s="33" customFormat="1" ht="15" customHeight="1" x14ac:dyDescent="0.25">
      <c r="M1231" s="37"/>
      <c r="N1231" s="37"/>
      <c r="Q1231" s="37"/>
      <c r="R1231" s="37"/>
    </row>
    <row r="1232" spans="13:18" s="33" customFormat="1" ht="15" customHeight="1" x14ac:dyDescent="0.25">
      <c r="M1232" s="37"/>
      <c r="N1232" s="37"/>
      <c r="Q1232" s="37"/>
      <c r="R1232" s="37"/>
    </row>
    <row r="1233" spans="13:18" s="33" customFormat="1" ht="15" customHeight="1" x14ac:dyDescent="0.25">
      <c r="M1233" s="37"/>
      <c r="N1233" s="37"/>
      <c r="Q1233" s="37"/>
      <c r="R1233" s="37"/>
    </row>
    <row r="1234" spans="13:18" s="33" customFormat="1" ht="15" customHeight="1" x14ac:dyDescent="0.25">
      <c r="M1234" s="37"/>
      <c r="N1234" s="37"/>
      <c r="Q1234" s="37"/>
      <c r="R1234" s="37"/>
    </row>
    <row r="1235" spans="13:18" s="33" customFormat="1" ht="15" customHeight="1" x14ac:dyDescent="0.25">
      <c r="M1235" s="37"/>
      <c r="N1235" s="37"/>
      <c r="Q1235" s="37"/>
      <c r="R1235" s="37"/>
    </row>
    <row r="1236" spans="13:18" s="33" customFormat="1" ht="15" customHeight="1" x14ac:dyDescent="0.25">
      <c r="M1236" s="37"/>
      <c r="N1236" s="37"/>
      <c r="Q1236" s="37"/>
      <c r="R1236" s="37"/>
    </row>
    <row r="1237" spans="13:18" s="33" customFormat="1" ht="15" customHeight="1" x14ac:dyDescent="0.25">
      <c r="M1237" s="37"/>
      <c r="N1237" s="37"/>
      <c r="Q1237" s="37"/>
      <c r="R1237" s="37"/>
    </row>
    <row r="1238" spans="13:18" s="33" customFormat="1" ht="15" customHeight="1" x14ac:dyDescent="0.25">
      <c r="M1238" s="37"/>
      <c r="N1238" s="37"/>
      <c r="Q1238" s="37"/>
      <c r="R1238" s="37"/>
    </row>
    <row r="1239" spans="13:18" s="33" customFormat="1" ht="15" customHeight="1" x14ac:dyDescent="0.25">
      <c r="M1239" s="37"/>
      <c r="N1239" s="37"/>
      <c r="Q1239" s="37"/>
      <c r="R1239" s="37"/>
    </row>
    <row r="1240" spans="13:18" s="33" customFormat="1" ht="15" customHeight="1" x14ac:dyDescent="0.25">
      <c r="M1240" s="37"/>
      <c r="N1240" s="37"/>
      <c r="Q1240" s="37"/>
      <c r="R1240" s="37"/>
    </row>
    <row r="1241" spans="13:18" s="33" customFormat="1" ht="15" customHeight="1" x14ac:dyDescent="0.25">
      <c r="M1241" s="37"/>
      <c r="N1241" s="37"/>
      <c r="Q1241" s="37"/>
      <c r="R1241" s="37"/>
    </row>
    <row r="1242" spans="13:18" s="33" customFormat="1" ht="15" customHeight="1" x14ac:dyDescent="0.25">
      <c r="M1242" s="37"/>
      <c r="N1242" s="37"/>
      <c r="Q1242" s="37"/>
      <c r="R1242" s="37"/>
    </row>
    <row r="1243" spans="13:18" s="33" customFormat="1" ht="15" customHeight="1" x14ac:dyDescent="0.25">
      <c r="M1243" s="37"/>
      <c r="N1243" s="37"/>
      <c r="Q1243" s="37"/>
      <c r="R1243" s="37"/>
    </row>
    <row r="1244" spans="13:18" s="33" customFormat="1" ht="15" customHeight="1" x14ac:dyDescent="0.25">
      <c r="M1244" s="37"/>
      <c r="N1244" s="37"/>
      <c r="Q1244" s="37"/>
      <c r="R1244" s="37"/>
    </row>
    <row r="1245" spans="13:18" s="33" customFormat="1" ht="15" customHeight="1" x14ac:dyDescent="0.25">
      <c r="M1245" s="37"/>
      <c r="N1245" s="37"/>
      <c r="Q1245" s="37"/>
      <c r="R1245" s="37"/>
    </row>
    <row r="1246" spans="13:18" s="33" customFormat="1" ht="15" customHeight="1" x14ac:dyDescent="0.25">
      <c r="M1246" s="37"/>
      <c r="N1246" s="37"/>
      <c r="Q1246" s="37"/>
      <c r="R1246" s="37"/>
    </row>
    <row r="1247" spans="13:18" s="33" customFormat="1" ht="15" customHeight="1" x14ac:dyDescent="0.25">
      <c r="M1247" s="37"/>
      <c r="N1247" s="37"/>
      <c r="Q1247" s="37"/>
      <c r="R1247" s="37"/>
    </row>
    <row r="1248" spans="13:18" s="33" customFormat="1" ht="15" customHeight="1" x14ac:dyDescent="0.25">
      <c r="M1248" s="37"/>
      <c r="N1248" s="37"/>
      <c r="Q1248" s="37"/>
      <c r="R1248" s="37"/>
    </row>
    <row r="1249" spans="13:18" s="33" customFormat="1" ht="15" customHeight="1" x14ac:dyDescent="0.25">
      <c r="M1249" s="37"/>
      <c r="N1249" s="37"/>
      <c r="Q1249" s="37"/>
      <c r="R1249" s="37"/>
    </row>
    <row r="1250" spans="13:18" s="33" customFormat="1" ht="15" customHeight="1" x14ac:dyDescent="0.25">
      <c r="M1250" s="37"/>
      <c r="N1250" s="37"/>
      <c r="Q1250" s="37"/>
      <c r="R1250" s="37"/>
    </row>
    <row r="1251" spans="13:18" s="33" customFormat="1" ht="15" customHeight="1" x14ac:dyDescent="0.25">
      <c r="M1251" s="37"/>
      <c r="N1251" s="37"/>
      <c r="Q1251" s="37"/>
      <c r="R1251" s="37"/>
    </row>
    <row r="1252" spans="13:18" s="33" customFormat="1" ht="15" customHeight="1" x14ac:dyDescent="0.25">
      <c r="M1252" s="37"/>
      <c r="N1252" s="37"/>
      <c r="Q1252" s="37"/>
      <c r="R1252" s="37"/>
    </row>
    <row r="1253" spans="13:18" s="33" customFormat="1" ht="15" customHeight="1" x14ac:dyDescent="0.25">
      <c r="M1253" s="37"/>
      <c r="N1253" s="37"/>
      <c r="Q1253" s="37"/>
      <c r="R1253" s="37"/>
    </row>
    <row r="1254" spans="13:18" s="33" customFormat="1" ht="15" customHeight="1" x14ac:dyDescent="0.25">
      <c r="M1254" s="37"/>
      <c r="N1254" s="37"/>
      <c r="Q1254" s="37"/>
      <c r="R1254" s="37"/>
    </row>
    <row r="1255" spans="13:18" s="33" customFormat="1" ht="15" customHeight="1" x14ac:dyDescent="0.25">
      <c r="M1255" s="37"/>
      <c r="N1255" s="37"/>
      <c r="Q1255" s="37"/>
      <c r="R1255" s="37"/>
    </row>
    <row r="1256" spans="13:18" s="33" customFormat="1" ht="15" customHeight="1" x14ac:dyDescent="0.25">
      <c r="M1256" s="37"/>
      <c r="N1256" s="37"/>
      <c r="Q1256" s="37"/>
      <c r="R1256" s="37"/>
    </row>
    <row r="1257" spans="13:18" s="33" customFormat="1" ht="15" customHeight="1" x14ac:dyDescent="0.25">
      <c r="M1257" s="37"/>
      <c r="N1257" s="37"/>
      <c r="Q1257" s="37"/>
      <c r="R1257" s="37"/>
    </row>
    <row r="1258" spans="13:18" s="33" customFormat="1" ht="15" customHeight="1" x14ac:dyDescent="0.25">
      <c r="M1258" s="37"/>
      <c r="N1258" s="37"/>
      <c r="Q1258" s="37"/>
      <c r="R1258" s="37"/>
    </row>
    <row r="1259" spans="13:18" s="33" customFormat="1" ht="15" customHeight="1" x14ac:dyDescent="0.25">
      <c r="M1259" s="37"/>
      <c r="N1259" s="37"/>
      <c r="Q1259" s="37"/>
      <c r="R1259" s="37"/>
    </row>
    <row r="1260" spans="13:18" s="33" customFormat="1" ht="15" customHeight="1" x14ac:dyDescent="0.25">
      <c r="M1260" s="37"/>
      <c r="N1260" s="37"/>
      <c r="Q1260" s="37"/>
      <c r="R1260" s="37"/>
    </row>
    <row r="1261" spans="13:18" s="33" customFormat="1" ht="15" customHeight="1" x14ac:dyDescent="0.25">
      <c r="M1261" s="37"/>
      <c r="N1261" s="37"/>
      <c r="Q1261" s="37"/>
      <c r="R1261" s="37"/>
    </row>
    <row r="1262" spans="13:18" s="33" customFormat="1" ht="15" customHeight="1" x14ac:dyDescent="0.25">
      <c r="M1262" s="37"/>
      <c r="N1262" s="37"/>
      <c r="Q1262" s="37"/>
      <c r="R1262" s="37"/>
    </row>
    <row r="1263" spans="13:18" s="33" customFormat="1" ht="15" customHeight="1" x14ac:dyDescent="0.25">
      <c r="M1263" s="37"/>
      <c r="N1263" s="37"/>
      <c r="Q1263" s="37"/>
      <c r="R1263" s="37"/>
    </row>
    <row r="1264" spans="13:18" s="33" customFormat="1" ht="15" customHeight="1" x14ac:dyDescent="0.25">
      <c r="M1264" s="37"/>
      <c r="N1264" s="37"/>
      <c r="Q1264" s="37"/>
      <c r="R1264" s="37"/>
    </row>
    <row r="1265" spans="13:18" s="33" customFormat="1" ht="15" customHeight="1" x14ac:dyDescent="0.25">
      <c r="M1265" s="37"/>
      <c r="N1265" s="37"/>
      <c r="Q1265" s="37"/>
      <c r="R1265" s="37"/>
    </row>
    <row r="1266" spans="13:18" s="33" customFormat="1" ht="15" customHeight="1" x14ac:dyDescent="0.25">
      <c r="M1266" s="37"/>
      <c r="N1266" s="37"/>
      <c r="Q1266" s="37"/>
      <c r="R1266" s="37"/>
    </row>
    <row r="1267" spans="13:18" s="33" customFormat="1" ht="15" customHeight="1" x14ac:dyDescent="0.25">
      <c r="M1267" s="37"/>
      <c r="N1267" s="37"/>
      <c r="Q1267" s="37"/>
      <c r="R1267" s="37"/>
    </row>
    <row r="1268" spans="13:18" s="33" customFormat="1" ht="15" customHeight="1" x14ac:dyDescent="0.25">
      <c r="M1268" s="37"/>
      <c r="N1268" s="37"/>
      <c r="Q1268" s="37"/>
      <c r="R1268" s="37"/>
    </row>
    <row r="1269" spans="13:18" s="33" customFormat="1" ht="15" customHeight="1" x14ac:dyDescent="0.25">
      <c r="M1269" s="37"/>
      <c r="N1269" s="37"/>
      <c r="Q1269" s="37"/>
      <c r="R1269" s="37"/>
    </row>
    <row r="1270" spans="13:18" s="33" customFormat="1" ht="15" customHeight="1" x14ac:dyDescent="0.25">
      <c r="M1270" s="37"/>
      <c r="N1270" s="37"/>
      <c r="Q1270" s="37"/>
      <c r="R1270" s="37"/>
    </row>
    <row r="1271" spans="13:18" s="33" customFormat="1" ht="15" customHeight="1" x14ac:dyDescent="0.25">
      <c r="M1271" s="37"/>
      <c r="N1271" s="37"/>
      <c r="Q1271" s="37"/>
      <c r="R1271" s="37"/>
    </row>
    <row r="1272" spans="13:18" s="33" customFormat="1" ht="15" customHeight="1" x14ac:dyDescent="0.25">
      <c r="M1272" s="37"/>
      <c r="N1272" s="37"/>
      <c r="Q1272" s="37"/>
      <c r="R1272" s="37"/>
    </row>
    <row r="1273" spans="13:18" s="33" customFormat="1" ht="15" customHeight="1" x14ac:dyDescent="0.25">
      <c r="M1273" s="37"/>
      <c r="N1273" s="37"/>
      <c r="Q1273" s="37"/>
      <c r="R1273" s="37"/>
    </row>
    <row r="1274" spans="13:18" s="33" customFormat="1" ht="15" customHeight="1" x14ac:dyDescent="0.25">
      <c r="M1274" s="37"/>
      <c r="N1274" s="37"/>
      <c r="Q1274" s="37"/>
      <c r="R1274" s="37"/>
    </row>
    <row r="1275" spans="13:18" s="33" customFormat="1" ht="15" customHeight="1" x14ac:dyDescent="0.25">
      <c r="M1275" s="37"/>
      <c r="N1275" s="37"/>
      <c r="Q1275" s="37"/>
      <c r="R1275" s="37"/>
    </row>
    <row r="1276" spans="13:18" s="33" customFormat="1" ht="15" customHeight="1" x14ac:dyDescent="0.25">
      <c r="M1276" s="37"/>
      <c r="N1276" s="37"/>
      <c r="Q1276" s="37"/>
      <c r="R1276" s="37"/>
    </row>
    <row r="1277" spans="13:18" s="33" customFormat="1" ht="15" customHeight="1" x14ac:dyDescent="0.25">
      <c r="M1277" s="37"/>
      <c r="N1277" s="37"/>
      <c r="Q1277" s="37"/>
      <c r="R1277" s="37"/>
    </row>
    <row r="1278" spans="13:18" s="33" customFormat="1" ht="15" customHeight="1" x14ac:dyDescent="0.25">
      <c r="M1278" s="37"/>
      <c r="N1278" s="37"/>
      <c r="Q1278" s="37"/>
      <c r="R1278" s="37"/>
    </row>
    <row r="1279" spans="13:18" s="33" customFormat="1" ht="15" customHeight="1" x14ac:dyDescent="0.25">
      <c r="M1279" s="37"/>
      <c r="N1279" s="37"/>
      <c r="Q1279" s="37"/>
      <c r="R1279" s="37"/>
    </row>
    <row r="1280" spans="13:18" s="33" customFormat="1" ht="15" customHeight="1" x14ac:dyDescent="0.25">
      <c r="M1280" s="37"/>
      <c r="N1280" s="37"/>
      <c r="Q1280" s="37"/>
      <c r="R1280" s="37"/>
    </row>
    <row r="1281" spans="13:18" s="33" customFormat="1" ht="15" customHeight="1" x14ac:dyDescent="0.25">
      <c r="M1281" s="37"/>
      <c r="N1281" s="37"/>
      <c r="Q1281" s="37"/>
      <c r="R1281" s="37"/>
    </row>
    <row r="1282" spans="13:18" s="33" customFormat="1" ht="15" customHeight="1" x14ac:dyDescent="0.25">
      <c r="M1282" s="37"/>
      <c r="N1282" s="37"/>
      <c r="Q1282" s="37"/>
      <c r="R1282" s="37"/>
    </row>
    <row r="1283" spans="13:18" s="33" customFormat="1" ht="15" customHeight="1" x14ac:dyDescent="0.25">
      <c r="M1283" s="37"/>
      <c r="N1283" s="37"/>
      <c r="Q1283" s="37"/>
      <c r="R1283" s="37"/>
    </row>
    <row r="1284" spans="13:18" s="33" customFormat="1" ht="15" customHeight="1" x14ac:dyDescent="0.25">
      <c r="M1284" s="37"/>
      <c r="N1284" s="37"/>
      <c r="Q1284" s="37"/>
      <c r="R1284" s="37"/>
    </row>
    <row r="1285" spans="13:18" s="33" customFormat="1" ht="15" customHeight="1" x14ac:dyDescent="0.25">
      <c r="M1285" s="37"/>
      <c r="N1285" s="37"/>
      <c r="Q1285" s="37"/>
      <c r="R1285" s="37"/>
    </row>
    <row r="1286" spans="13:18" s="33" customFormat="1" ht="15" customHeight="1" x14ac:dyDescent="0.25">
      <c r="M1286" s="37"/>
      <c r="N1286" s="37"/>
      <c r="Q1286" s="37"/>
      <c r="R1286" s="37"/>
    </row>
    <row r="1287" spans="13:18" s="33" customFormat="1" ht="15" customHeight="1" x14ac:dyDescent="0.25">
      <c r="M1287" s="37"/>
      <c r="N1287" s="37"/>
      <c r="Q1287" s="37"/>
      <c r="R1287" s="37"/>
    </row>
    <row r="1288" spans="13:18" s="33" customFormat="1" ht="15" customHeight="1" x14ac:dyDescent="0.25">
      <c r="M1288" s="37"/>
      <c r="N1288" s="37"/>
      <c r="Q1288" s="37"/>
      <c r="R1288" s="37"/>
    </row>
    <row r="1289" spans="13:18" s="33" customFormat="1" ht="15" customHeight="1" x14ac:dyDescent="0.25">
      <c r="M1289" s="37"/>
      <c r="N1289" s="37"/>
      <c r="Q1289" s="37"/>
      <c r="R1289" s="37"/>
    </row>
    <row r="1290" spans="13:18" s="33" customFormat="1" ht="15" customHeight="1" x14ac:dyDescent="0.25">
      <c r="M1290" s="37"/>
      <c r="N1290" s="37"/>
      <c r="Q1290" s="37"/>
      <c r="R1290" s="37"/>
    </row>
    <row r="1291" spans="13:18" s="33" customFormat="1" ht="15" customHeight="1" x14ac:dyDescent="0.25">
      <c r="M1291" s="37"/>
      <c r="N1291" s="37"/>
      <c r="Q1291" s="37"/>
      <c r="R1291" s="37"/>
    </row>
    <row r="1292" spans="13:18" s="33" customFormat="1" ht="15" customHeight="1" x14ac:dyDescent="0.25">
      <c r="M1292" s="37"/>
      <c r="N1292" s="37"/>
      <c r="Q1292" s="37"/>
      <c r="R1292" s="37"/>
    </row>
    <row r="1293" spans="13:18" s="33" customFormat="1" ht="15" customHeight="1" x14ac:dyDescent="0.25">
      <c r="M1293" s="37"/>
      <c r="N1293" s="37"/>
      <c r="Q1293" s="37"/>
      <c r="R1293" s="37"/>
    </row>
    <row r="1294" spans="13:18" s="33" customFormat="1" ht="15" customHeight="1" x14ac:dyDescent="0.25">
      <c r="M1294" s="37"/>
      <c r="N1294" s="37"/>
      <c r="Q1294" s="37"/>
      <c r="R1294" s="37"/>
    </row>
    <row r="1295" spans="13:18" s="33" customFormat="1" ht="15" customHeight="1" x14ac:dyDescent="0.25">
      <c r="M1295" s="37"/>
      <c r="N1295" s="37"/>
      <c r="Q1295" s="37"/>
      <c r="R1295" s="37"/>
    </row>
    <row r="1296" spans="13:18" s="33" customFormat="1" ht="15" customHeight="1" x14ac:dyDescent="0.25">
      <c r="M1296" s="37"/>
      <c r="N1296" s="37"/>
      <c r="Q1296" s="37"/>
      <c r="R1296" s="37"/>
    </row>
    <row r="1297" spans="13:18" s="33" customFormat="1" ht="15" customHeight="1" x14ac:dyDescent="0.25">
      <c r="M1297" s="37"/>
      <c r="N1297" s="37"/>
      <c r="Q1297" s="37"/>
      <c r="R1297" s="37"/>
    </row>
    <row r="1298" spans="13:18" s="33" customFormat="1" ht="15" customHeight="1" x14ac:dyDescent="0.25">
      <c r="M1298" s="37"/>
      <c r="N1298" s="37"/>
      <c r="Q1298" s="37"/>
      <c r="R1298" s="37"/>
    </row>
    <row r="1299" spans="13:18" s="33" customFormat="1" ht="15" customHeight="1" x14ac:dyDescent="0.25">
      <c r="M1299" s="37"/>
      <c r="N1299" s="37"/>
      <c r="Q1299" s="37"/>
      <c r="R1299" s="37"/>
    </row>
    <row r="1300" spans="13:18" s="33" customFormat="1" ht="15" customHeight="1" x14ac:dyDescent="0.25">
      <c r="M1300" s="37"/>
      <c r="N1300" s="37"/>
      <c r="Q1300" s="37"/>
      <c r="R1300" s="37"/>
    </row>
    <row r="1301" spans="13:18" s="33" customFormat="1" ht="15" customHeight="1" x14ac:dyDescent="0.25">
      <c r="M1301" s="37"/>
      <c r="N1301" s="37"/>
      <c r="Q1301" s="37"/>
      <c r="R1301" s="37"/>
    </row>
    <row r="1302" spans="13:18" s="33" customFormat="1" ht="15" customHeight="1" x14ac:dyDescent="0.25">
      <c r="M1302" s="37"/>
      <c r="N1302" s="37"/>
      <c r="Q1302" s="37"/>
      <c r="R1302" s="37"/>
    </row>
    <row r="1303" spans="13:18" s="33" customFormat="1" ht="15" customHeight="1" x14ac:dyDescent="0.25">
      <c r="M1303" s="37"/>
      <c r="N1303" s="37"/>
      <c r="Q1303" s="37"/>
      <c r="R1303" s="37"/>
    </row>
    <row r="1304" spans="13:18" s="33" customFormat="1" ht="15" customHeight="1" x14ac:dyDescent="0.25">
      <c r="M1304" s="37"/>
      <c r="N1304" s="37"/>
      <c r="Q1304" s="37"/>
      <c r="R1304" s="37"/>
    </row>
    <row r="1305" spans="13:18" s="33" customFormat="1" ht="15" customHeight="1" x14ac:dyDescent="0.25">
      <c r="M1305" s="37"/>
      <c r="N1305" s="37"/>
      <c r="Q1305" s="37"/>
      <c r="R1305" s="37"/>
    </row>
    <row r="1306" spans="13:18" s="33" customFormat="1" ht="15" customHeight="1" x14ac:dyDescent="0.25">
      <c r="M1306" s="37"/>
      <c r="N1306" s="37"/>
      <c r="Q1306" s="37"/>
      <c r="R1306" s="37"/>
    </row>
    <row r="1307" spans="13:18" s="33" customFormat="1" ht="15" customHeight="1" x14ac:dyDescent="0.25">
      <c r="M1307" s="37"/>
      <c r="N1307" s="37"/>
      <c r="Q1307" s="37"/>
      <c r="R1307" s="37"/>
    </row>
    <row r="1308" spans="13:18" s="33" customFormat="1" ht="15" customHeight="1" x14ac:dyDescent="0.25">
      <c r="M1308" s="37"/>
      <c r="N1308" s="37"/>
      <c r="Q1308" s="37"/>
      <c r="R1308" s="37"/>
    </row>
    <row r="1309" spans="13:18" s="33" customFormat="1" ht="15" customHeight="1" x14ac:dyDescent="0.25">
      <c r="M1309" s="37"/>
      <c r="N1309" s="37"/>
      <c r="Q1309" s="37"/>
      <c r="R1309" s="37"/>
    </row>
    <row r="1310" spans="13:18" s="33" customFormat="1" ht="15" customHeight="1" x14ac:dyDescent="0.25">
      <c r="M1310" s="37"/>
      <c r="N1310" s="37"/>
      <c r="Q1310" s="37"/>
      <c r="R1310" s="37"/>
    </row>
    <row r="1311" spans="13:18" s="33" customFormat="1" ht="15" customHeight="1" x14ac:dyDescent="0.25">
      <c r="M1311" s="37"/>
      <c r="N1311" s="37"/>
      <c r="Q1311" s="37"/>
      <c r="R1311" s="37"/>
    </row>
    <row r="1312" spans="13:18" s="33" customFormat="1" ht="15" customHeight="1" x14ac:dyDescent="0.25">
      <c r="M1312" s="37"/>
      <c r="N1312" s="37"/>
      <c r="Q1312" s="37"/>
      <c r="R1312" s="37"/>
    </row>
    <row r="1313" spans="13:18" s="33" customFormat="1" ht="15" customHeight="1" x14ac:dyDescent="0.25">
      <c r="M1313" s="37"/>
      <c r="N1313" s="37"/>
      <c r="Q1313" s="37"/>
      <c r="R1313" s="37"/>
    </row>
    <row r="1314" spans="13:18" s="33" customFormat="1" ht="15" customHeight="1" x14ac:dyDescent="0.25">
      <c r="M1314" s="37"/>
      <c r="N1314" s="37"/>
      <c r="Q1314" s="37"/>
      <c r="R1314" s="37"/>
    </row>
    <row r="1315" spans="13:18" s="33" customFormat="1" ht="15" customHeight="1" x14ac:dyDescent="0.25">
      <c r="M1315" s="37"/>
      <c r="N1315" s="37"/>
      <c r="Q1315" s="37"/>
      <c r="R1315" s="37"/>
    </row>
    <row r="1316" spans="13:18" s="33" customFormat="1" ht="15" customHeight="1" x14ac:dyDescent="0.25">
      <c r="M1316" s="37"/>
      <c r="N1316" s="37"/>
      <c r="Q1316" s="37"/>
      <c r="R1316" s="37"/>
    </row>
    <row r="1317" spans="13:18" s="33" customFormat="1" ht="15" customHeight="1" x14ac:dyDescent="0.25">
      <c r="M1317" s="37"/>
      <c r="N1317" s="37"/>
      <c r="Q1317" s="37"/>
      <c r="R1317" s="37"/>
    </row>
    <row r="1318" spans="13:18" s="33" customFormat="1" ht="15" customHeight="1" x14ac:dyDescent="0.25">
      <c r="M1318" s="37"/>
      <c r="N1318" s="37"/>
      <c r="Q1318" s="37"/>
      <c r="R1318" s="37"/>
    </row>
    <row r="1319" spans="13:18" s="33" customFormat="1" ht="15" customHeight="1" x14ac:dyDescent="0.25">
      <c r="M1319" s="37"/>
      <c r="N1319" s="37"/>
      <c r="Q1319" s="37"/>
      <c r="R1319" s="37"/>
    </row>
    <row r="1320" spans="13:18" s="33" customFormat="1" ht="15" customHeight="1" x14ac:dyDescent="0.25">
      <c r="M1320" s="37"/>
      <c r="N1320" s="37"/>
      <c r="Q1320" s="37"/>
      <c r="R1320" s="37"/>
    </row>
    <row r="1321" spans="13:18" s="33" customFormat="1" ht="15" customHeight="1" x14ac:dyDescent="0.25">
      <c r="M1321" s="37"/>
      <c r="N1321" s="37"/>
      <c r="Q1321" s="37"/>
      <c r="R1321" s="37"/>
    </row>
    <row r="1322" spans="13:18" s="33" customFormat="1" ht="15" customHeight="1" x14ac:dyDescent="0.25">
      <c r="M1322" s="37"/>
      <c r="N1322" s="37"/>
      <c r="Q1322" s="37"/>
      <c r="R1322" s="37"/>
    </row>
    <row r="1323" spans="13:18" s="33" customFormat="1" ht="15" customHeight="1" x14ac:dyDescent="0.25">
      <c r="M1323" s="37"/>
      <c r="N1323" s="37"/>
      <c r="Q1323" s="37"/>
      <c r="R1323" s="37"/>
    </row>
    <row r="1324" spans="13:18" s="33" customFormat="1" ht="15" customHeight="1" x14ac:dyDescent="0.25">
      <c r="M1324" s="37"/>
      <c r="N1324" s="37"/>
      <c r="Q1324" s="37"/>
      <c r="R1324" s="37"/>
    </row>
    <row r="1325" spans="13:18" s="33" customFormat="1" ht="15" customHeight="1" x14ac:dyDescent="0.25">
      <c r="M1325" s="37"/>
      <c r="N1325" s="37"/>
      <c r="Q1325" s="37"/>
      <c r="R1325" s="37"/>
    </row>
    <row r="1326" spans="13:18" s="33" customFormat="1" ht="15" customHeight="1" x14ac:dyDescent="0.25">
      <c r="M1326" s="37"/>
      <c r="N1326" s="37"/>
      <c r="Q1326" s="37"/>
      <c r="R1326" s="37"/>
    </row>
    <row r="1327" spans="13:18" s="33" customFormat="1" ht="15" customHeight="1" x14ac:dyDescent="0.25">
      <c r="M1327" s="37"/>
      <c r="N1327" s="37"/>
      <c r="Q1327" s="37"/>
      <c r="R1327" s="37"/>
    </row>
    <row r="1328" spans="13:18" s="33" customFormat="1" ht="15" customHeight="1" x14ac:dyDescent="0.25">
      <c r="M1328" s="37"/>
      <c r="N1328" s="37"/>
      <c r="Q1328" s="37"/>
      <c r="R1328" s="37"/>
    </row>
    <row r="1329" spans="13:18" s="33" customFormat="1" ht="15" customHeight="1" x14ac:dyDescent="0.25">
      <c r="M1329" s="37"/>
      <c r="N1329" s="37"/>
      <c r="Q1329" s="37"/>
      <c r="R1329" s="37"/>
    </row>
    <row r="1330" spans="13:18" s="33" customFormat="1" ht="15" customHeight="1" x14ac:dyDescent="0.25">
      <c r="M1330" s="37"/>
      <c r="N1330" s="37"/>
      <c r="Q1330" s="37"/>
      <c r="R1330" s="37"/>
    </row>
    <row r="1331" spans="13:18" s="33" customFormat="1" ht="15" customHeight="1" x14ac:dyDescent="0.25">
      <c r="M1331" s="37"/>
      <c r="N1331" s="37"/>
      <c r="Q1331" s="37"/>
      <c r="R1331" s="37"/>
    </row>
    <row r="1332" spans="13:18" s="33" customFormat="1" ht="15" customHeight="1" x14ac:dyDescent="0.25">
      <c r="M1332" s="37"/>
      <c r="N1332" s="37"/>
      <c r="Q1332" s="37"/>
      <c r="R1332" s="37"/>
    </row>
    <row r="1333" spans="13:18" s="33" customFormat="1" ht="15" customHeight="1" x14ac:dyDescent="0.25">
      <c r="M1333" s="37"/>
      <c r="N1333" s="37"/>
      <c r="Q1333" s="37"/>
      <c r="R1333" s="37"/>
    </row>
    <row r="1334" spans="13:18" s="33" customFormat="1" ht="15" customHeight="1" x14ac:dyDescent="0.25">
      <c r="M1334" s="37"/>
      <c r="N1334" s="37"/>
      <c r="Q1334" s="37"/>
      <c r="R1334" s="37"/>
    </row>
    <row r="1335" spans="13:18" s="33" customFormat="1" ht="15" customHeight="1" x14ac:dyDescent="0.25">
      <c r="M1335" s="37"/>
      <c r="N1335" s="37"/>
      <c r="Q1335" s="37"/>
      <c r="R1335" s="37"/>
    </row>
    <row r="1336" spans="13:18" s="33" customFormat="1" ht="15" customHeight="1" x14ac:dyDescent="0.25">
      <c r="M1336" s="37"/>
      <c r="N1336" s="37"/>
      <c r="Q1336" s="37"/>
      <c r="R1336" s="37"/>
    </row>
    <row r="1337" spans="13:18" s="33" customFormat="1" ht="15" customHeight="1" x14ac:dyDescent="0.25">
      <c r="M1337" s="37"/>
      <c r="N1337" s="37"/>
      <c r="Q1337" s="37"/>
      <c r="R1337" s="37"/>
    </row>
    <row r="1338" spans="13:18" s="33" customFormat="1" ht="15" customHeight="1" x14ac:dyDescent="0.25">
      <c r="M1338" s="37"/>
      <c r="N1338" s="37"/>
      <c r="Q1338" s="37"/>
      <c r="R1338" s="37"/>
    </row>
    <row r="1339" spans="13:18" s="33" customFormat="1" ht="15" customHeight="1" x14ac:dyDescent="0.25">
      <c r="M1339" s="37"/>
      <c r="N1339" s="37"/>
      <c r="Q1339" s="37"/>
      <c r="R1339" s="37"/>
    </row>
    <row r="1340" spans="13:18" s="33" customFormat="1" ht="15" customHeight="1" x14ac:dyDescent="0.25">
      <c r="M1340" s="37"/>
      <c r="N1340" s="37"/>
      <c r="Q1340" s="37"/>
      <c r="R1340" s="37"/>
    </row>
    <row r="1341" spans="13:18" s="33" customFormat="1" ht="15" customHeight="1" x14ac:dyDescent="0.25">
      <c r="M1341" s="37"/>
      <c r="N1341" s="37"/>
      <c r="Q1341" s="37"/>
      <c r="R1341" s="37"/>
    </row>
    <row r="1342" spans="13:18" s="33" customFormat="1" ht="15" customHeight="1" x14ac:dyDescent="0.25">
      <c r="M1342" s="37"/>
      <c r="N1342" s="37"/>
      <c r="Q1342" s="37"/>
      <c r="R1342" s="37"/>
    </row>
    <row r="1343" spans="13:18" s="33" customFormat="1" ht="15" customHeight="1" x14ac:dyDescent="0.25">
      <c r="M1343" s="37"/>
      <c r="N1343" s="37"/>
      <c r="Q1343" s="37"/>
      <c r="R1343" s="37"/>
    </row>
    <row r="1344" spans="13:18" s="33" customFormat="1" ht="15" customHeight="1" x14ac:dyDescent="0.25">
      <c r="M1344" s="37"/>
      <c r="N1344" s="37"/>
      <c r="Q1344" s="37"/>
      <c r="R1344" s="37"/>
    </row>
    <row r="1345" spans="13:18" s="33" customFormat="1" ht="15" customHeight="1" x14ac:dyDescent="0.25">
      <c r="M1345" s="37"/>
      <c r="N1345" s="37"/>
      <c r="Q1345" s="37"/>
      <c r="R1345" s="37"/>
    </row>
    <row r="1346" spans="13:18" s="33" customFormat="1" ht="15" customHeight="1" x14ac:dyDescent="0.25">
      <c r="M1346" s="37"/>
      <c r="N1346" s="37"/>
      <c r="Q1346" s="37"/>
      <c r="R1346" s="37"/>
    </row>
    <row r="1347" spans="13:18" s="33" customFormat="1" ht="15" customHeight="1" x14ac:dyDescent="0.25">
      <c r="M1347" s="37"/>
      <c r="N1347" s="37"/>
      <c r="Q1347" s="37"/>
      <c r="R1347" s="37"/>
    </row>
    <row r="1348" spans="13:18" s="33" customFormat="1" ht="15" customHeight="1" x14ac:dyDescent="0.25">
      <c r="M1348" s="37"/>
      <c r="N1348" s="37"/>
      <c r="Q1348" s="37"/>
      <c r="R1348" s="37"/>
    </row>
    <row r="1349" spans="13:18" s="33" customFormat="1" ht="15" customHeight="1" x14ac:dyDescent="0.25">
      <c r="M1349" s="37"/>
      <c r="N1349" s="37"/>
      <c r="Q1349" s="37"/>
      <c r="R1349" s="37"/>
    </row>
    <row r="1350" spans="13:18" s="33" customFormat="1" ht="15" customHeight="1" x14ac:dyDescent="0.25">
      <c r="M1350" s="37"/>
      <c r="N1350" s="37"/>
      <c r="Q1350" s="37"/>
      <c r="R1350" s="37"/>
    </row>
    <row r="1351" spans="13:18" s="33" customFormat="1" ht="15" customHeight="1" x14ac:dyDescent="0.25">
      <c r="M1351" s="37"/>
      <c r="N1351" s="37"/>
      <c r="Q1351" s="37"/>
      <c r="R1351" s="37"/>
    </row>
    <row r="1352" spans="13:18" s="33" customFormat="1" ht="15" customHeight="1" x14ac:dyDescent="0.25">
      <c r="M1352" s="37"/>
      <c r="N1352" s="37"/>
      <c r="Q1352" s="37"/>
      <c r="R1352" s="37"/>
    </row>
    <row r="1353" spans="13:18" s="33" customFormat="1" ht="15" customHeight="1" x14ac:dyDescent="0.25">
      <c r="M1353" s="37"/>
      <c r="N1353" s="37"/>
      <c r="Q1353" s="37"/>
      <c r="R1353" s="37"/>
    </row>
    <row r="1354" spans="13:18" s="33" customFormat="1" ht="15" customHeight="1" x14ac:dyDescent="0.25">
      <c r="M1354" s="37"/>
      <c r="N1354" s="37"/>
      <c r="Q1354" s="37"/>
      <c r="R1354" s="37"/>
    </row>
    <row r="1355" spans="13:18" s="33" customFormat="1" ht="15" customHeight="1" x14ac:dyDescent="0.25">
      <c r="M1355" s="37"/>
      <c r="N1355" s="37"/>
      <c r="Q1355" s="37"/>
      <c r="R1355" s="37"/>
    </row>
    <row r="1356" spans="13:18" s="33" customFormat="1" ht="15" customHeight="1" x14ac:dyDescent="0.25">
      <c r="M1356" s="37"/>
      <c r="N1356" s="37"/>
      <c r="Q1356" s="37"/>
      <c r="R1356" s="37"/>
    </row>
    <row r="1357" spans="13:18" s="33" customFormat="1" ht="15" customHeight="1" x14ac:dyDescent="0.25">
      <c r="M1357" s="37"/>
      <c r="N1357" s="37"/>
      <c r="Q1357" s="37"/>
      <c r="R1357" s="37"/>
    </row>
    <row r="1358" spans="13:18" s="33" customFormat="1" ht="15" customHeight="1" x14ac:dyDescent="0.25">
      <c r="M1358" s="37"/>
      <c r="N1358" s="37"/>
      <c r="Q1358" s="37"/>
      <c r="R1358" s="37"/>
    </row>
    <row r="1359" spans="13:18" s="33" customFormat="1" ht="15" customHeight="1" x14ac:dyDescent="0.25">
      <c r="M1359" s="37"/>
      <c r="N1359" s="37"/>
      <c r="Q1359" s="37"/>
      <c r="R1359" s="37"/>
    </row>
    <row r="1360" spans="13:18" s="33" customFormat="1" ht="15" customHeight="1" x14ac:dyDescent="0.25">
      <c r="M1360" s="37"/>
      <c r="N1360" s="37"/>
      <c r="Q1360" s="37"/>
      <c r="R1360" s="37"/>
    </row>
    <row r="1361" spans="13:18" s="33" customFormat="1" ht="15" customHeight="1" x14ac:dyDescent="0.25">
      <c r="M1361" s="37"/>
      <c r="N1361" s="37"/>
      <c r="Q1361" s="37"/>
      <c r="R1361" s="37"/>
    </row>
    <row r="1362" spans="13:18" s="33" customFormat="1" ht="15" customHeight="1" x14ac:dyDescent="0.25">
      <c r="M1362" s="37"/>
      <c r="N1362" s="37"/>
      <c r="Q1362" s="37"/>
      <c r="R1362" s="37"/>
    </row>
    <row r="1363" spans="13:18" s="33" customFormat="1" ht="15" customHeight="1" x14ac:dyDescent="0.25">
      <c r="M1363" s="37"/>
      <c r="N1363" s="37"/>
      <c r="Q1363" s="37"/>
      <c r="R1363" s="37"/>
    </row>
    <row r="1364" spans="13:18" s="33" customFormat="1" ht="15" customHeight="1" x14ac:dyDescent="0.25">
      <c r="M1364" s="37"/>
      <c r="N1364" s="37"/>
      <c r="Q1364" s="37"/>
      <c r="R1364" s="37"/>
    </row>
    <row r="1365" spans="13:18" s="33" customFormat="1" ht="15" customHeight="1" x14ac:dyDescent="0.25">
      <c r="M1365" s="37"/>
      <c r="N1365" s="37"/>
      <c r="Q1365" s="37"/>
      <c r="R1365" s="37"/>
    </row>
    <row r="1366" spans="13:18" s="33" customFormat="1" ht="15" customHeight="1" x14ac:dyDescent="0.25">
      <c r="M1366" s="37"/>
      <c r="N1366" s="37"/>
      <c r="Q1366" s="37"/>
      <c r="R1366" s="37"/>
    </row>
    <row r="1367" spans="13:18" s="33" customFormat="1" ht="15" customHeight="1" x14ac:dyDescent="0.25">
      <c r="M1367" s="37"/>
      <c r="N1367" s="37"/>
      <c r="Q1367" s="37"/>
      <c r="R1367" s="37"/>
    </row>
    <row r="1368" spans="13:18" s="33" customFormat="1" ht="15" customHeight="1" x14ac:dyDescent="0.25">
      <c r="M1368" s="37"/>
      <c r="N1368" s="37"/>
      <c r="Q1368" s="37"/>
      <c r="R1368" s="37"/>
    </row>
    <row r="1369" spans="13:18" s="33" customFormat="1" ht="15" customHeight="1" x14ac:dyDescent="0.25">
      <c r="M1369" s="37"/>
      <c r="N1369" s="37"/>
      <c r="Q1369" s="37"/>
      <c r="R1369" s="37"/>
    </row>
    <row r="1370" spans="13:18" s="33" customFormat="1" ht="15" customHeight="1" x14ac:dyDescent="0.25">
      <c r="M1370" s="37"/>
      <c r="N1370" s="37"/>
      <c r="Q1370" s="37"/>
      <c r="R1370" s="37"/>
    </row>
    <row r="1371" spans="13:18" s="33" customFormat="1" ht="15" customHeight="1" x14ac:dyDescent="0.25">
      <c r="M1371" s="37"/>
      <c r="N1371" s="37"/>
      <c r="Q1371" s="37"/>
      <c r="R1371" s="37"/>
    </row>
    <row r="1372" spans="13:18" s="33" customFormat="1" ht="15" customHeight="1" x14ac:dyDescent="0.25">
      <c r="M1372" s="37"/>
      <c r="N1372" s="37"/>
      <c r="Q1372" s="37"/>
      <c r="R1372" s="37"/>
    </row>
    <row r="1373" spans="13:18" s="33" customFormat="1" ht="15" customHeight="1" x14ac:dyDescent="0.25">
      <c r="M1373" s="37"/>
      <c r="N1373" s="37"/>
      <c r="Q1373" s="37"/>
      <c r="R1373" s="37"/>
    </row>
    <row r="1374" spans="13:18" s="33" customFormat="1" ht="15" customHeight="1" x14ac:dyDescent="0.25">
      <c r="M1374" s="37"/>
      <c r="N1374" s="37"/>
      <c r="Q1374" s="37"/>
      <c r="R1374" s="37"/>
    </row>
    <row r="1375" spans="13:18" s="33" customFormat="1" ht="15" customHeight="1" x14ac:dyDescent="0.25">
      <c r="M1375" s="37"/>
      <c r="N1375" s="37"/>
      <c r="Q1375" s="37"/>
      <c r="R1375" s="37"/>
    </row>
    <row r="1376" spans="13:18" s="33" customFormat="1" ht="15" customHeight="1" x14ac:dyDescent="0.25">
      <c r="M1376" s="37"/>
      <c r="N1376" s="37"/>
      <c r="Q1376" s="37"/>
      <c r="R1376" s="37"/>
    </row>
    <row r="1377" spans="13:18" s="33" customFormat="1" ht="15" customHeight="1" x14ac:dyDescent="0.25">
      <c r="M1377" s="37"/>
      <c r="N1377" s="37"/>
      <c r="Q1377" s="37"/>
      <c r="R1377" s="37"/>
    </row>
    <row r="1378" spans="13:18" s="33" customFormat="1" ht="15" customHeight="1" x14ac:dyDescent="0.25">
      <c r="M1378" s="37"/>
      <c r="N1378" s="37"/>
      <c r="Q1378" s="37"/>
      <c r="R1378" s="37"/>
    </row>
    <row r="1379" spans="13:18" s="33" customFormat="1" ht="15" customHeight="1" x14ac:dyDescent="0.25">
      <c r="M1379" s="37"/>
      <c r="N1379" s="37"/>
      <c r="Q1379" s="37"/>
      <c r="R1379" s="37"/>
    </row>
    <row r="1380" spans="13:18" s="33" customFormat="1" ht="15" customHeight="1" x14ac:dyDescent="0.25">
      <c r="M1380" s="37"/>
      <c r="N1380" s="37"/>
      <c r="Q1380" s="37"/>
      <c r="R1380" s="37"/>
    </row>
    <row r="1381" spans="13:18" s="33" customFormat="1" ht="15" customHeight="1" x14ac:dyDescent="0.25">
      <c r="M1381" s="37"/>
      <c r="N1381" s="37"/>
      <c r="Q1381" s="37"/>
      <c r="R1381" s="37"/>
    </row>
    <row r="1382" spans="13:18" s="33" customFormat="1" ht="15" customHeight="1" x14ac:dyDescent="0.25">
      <c r="M1382" s="37"/>
      <c r="N1382" s="37"/>
      <c r="Q1382" s="37"/>
      <c r="R1382" s="37"/>
    </row>
    <row r="1383" spans="13:18" s="33" customFormat="1" ht="15" customHeight="1" x14ac:dyDescent="0.25">
      <c r="M1383" s="37"/>
      <c r="N1383" s="37"/>
      <c r="Q1383" s="37"/>
      <c r="R1383" s="37"/>
    </row>
    <row r="1384" spans="13:18" s="33" customFormat="1" ht="15" customHeight="1" x14ac:dyDescent="0.25">
      <c r="M1384" s="37"/>
      <c r="N1384" s="37"/>
      <c r="Q1384" s="37"/>
      <c r="R1384" s="37"/>
    </row>
    <row r="1385" spans="13:18" s="33" customFormat="1" ht="15" customHeight="1" x14ac:dyDescent="0.25">
      <c r="M1385" s="37"/>
      <c r="N1385" s="37"/>
      <c r="Q1385" s="37"/>
      <c r="R1385" s="37"/>
    </row>
    <row r="1386" spans="13:18" s="33" customFormat="1" ht="15" customHeight="1" x14ac:dyDescent="0.25">
      <c r="M1386" s="37"/>
      <c r="N1386" s="37"/>
      <c r="Q1386" s="37"/>
      <c r="R1386" s="37"/>
    </row>
    <row r="1387" spans="13:18" s="33" customFormat="1" ht="15" customHeight="1" x14ac:dyDescent="0.25">
      <c r="M1387" s="37"/>
      <c r="N1387" s="37"/>
      <c r="Q1387" s="37"/>
      <c r="R1387" s="37"/>
    </row>
    <row r="1388" spans="13:18" s="33" customFormat="1" ht="15" customHeight="1" x14ac:dyDescent="0.25">
      <c r="M1388" s="37"/>
      <c r="N1388" s="37"/>
      <c r="Q1388" s="37"/>
      <c r="R1388" s="37"/>
    </row>
    <row r="1389" spans="13:18" s="33" customFormat="1" ht="15" customHeight="1" x14ac:dyDescent="0.25">
      <c r="M1389" s="37"/>
      <c r="N1389" s="37"/>
      <c r="Q1389" s="37"/>
      <c r="R1389" s="37"/>
    </row>
    <row r="1390" spans="13:18" s="33" customFormat="1" ht="15" customHeight="1" x14ac:dyDescent="0.25">
      <c r="M1390" s="37"/>
      <c r="N1390" s="37"/>
      <c r="Q1390" s="37"/>
      <c r="R1390" s="37"/>
    </row>
    <row r="1391" spans="13:18" s="33" customFormat="1" ht="15" customHeight="1" x14ac:dyDescent="0.25">
      <c r="M1391" s="37"/>
      <c r="N1391" s="37"/>
      <c r="Q1391" s="37"/>
      <c r="R1391" s="37"/>
    </row>
    <row r="1392" spans="13:18" s="33" customFormat="1" ht="15" customHeight="1" x14ac:dyDescent="0.25">
      <c r="M1392" s="37"/>
      <c r="N1392" s="37"/>
      <c r="Q1392" s="37"/>
      <c r="R1392" s="37"/>
    </row>
    <row r="1393" spans="13:18" s="33" customFormat="1" ht="15" customHeight="1" x14ac:dyDescent="0.25">
      <c r="M1393" s="37"/>
      <c r="N1393" s="37"/>
      <c r="Q1393" s="37"/>
      <c r="R1393" s="37"/>
    </row>
    <row r="1394" spans="13:18" s="33" customFormat="1" ht="15" customHeight="1" x14ac:dyDescent="0.25">
      <c r="M1394" s="37"/>
      <c r="N1394" s="37"/>
      <c r="Q1394" s="37"/>
      <c r="R1394" s="37"/>
    </row>
    <row r="1395" spans="13:18" s="33" customFormat="1" ht="15" customHeight="1" x14ac:dyDescent="0.25">
      <c r="M1395" s="37"/>
      <c r="N1395" s="37"/>
      <c r="Q1395" s="37"/>
      <c r="R1395" s="37"/>
    </row>
    <row r="1396" spans="13:18" s="33" customFormat="1" ht="15" customHeight="1" x14ac:dyDescent="0.25">
      <c r="M1396" s="37"/>
      <c r="N1396" s="37"/>
      <c r="Q1396" s="37"/>
      <c r="R1396" s="37"/>
    </row>
    <row r="1397" spans="13:18" s="33" customFormat="1" ht="15" customHeight="1" x14ac:dyDescent="0.25">
      <c r="M1397" s="37"/>
      <c r="N1397" s="37"/>
      <c r="Q1397" s="37"/>
      <c r="R1397" s="37"/>
    </row>
    <row r="1398" spans="13:18" s="33" customFormat="1" ht="15" customHeight="1" x14ac:dyDescent="0.25">
      <c r="M1398" s="37"/>
      <c r="N1398" s="37"/>
      <c r="Q1398" s="37"/>
      <c r="R1398" s="37"/>
    </row>
    <row r="1399" spans="13:18" s="33" customFormat="1" ht="15" customHeight="1" x14ac:dyDescent="0.25">
      <c r="M1399" s="37"/>
      <c r="N1399" s="37"/>
      <c r="Q1399" s="37"/>
      <c r="R1399" s="37"/>
    </row>
    <row r="1400" spans="13:18" s="33" customFormat="1" ht="15" customHeight="1" x14ac:dyDescent="0.25">
      <c r="M1400" s="37"/>
      <c r="N1400" s="37"/>
      <c r="Q1400" s="37"/>
      <c r="R1400" s="37"/>
    </row>
    <row r="1401" spans="13:18" s="33" customFormat="1" ht="15" customHeight="1" x14ac:dyDescent="0.25">
      <c r="M1401" s="37"/>
      <c r="N1401" s="37"/>
      <c r="Q1401" s="37"/>
      <c r="R1401" s="37"/>
    </row>
    <row r="1402" spans="13:18" s="33" customFormat="1" ht="15" customHeight="1" x14ac:dyDescent="0.25">
      <c r="M1402" s="37"/>
      <c r="N1402" s="37"/>
      <c r="Q1402" s="37"/>
      <c r="R1402" s="37"/>
    </row>
    <row r="1403" spans="13:18" s="33" customFormat="1" ht="15" customHeight="1" x14ac:dyDescent="0.25">
      <c r="M1403" s="37"/>
      <c r="N1403" s="37"/>
      <c r="Q1403" s="37"/>
      <c r="R1403" s="37"/>
    </row>
    <row r="1404" spans="13:18" s="33" customFormat="1" ht="15" customHeight="1" x14ac:dyDescent="0.25">
      <c r="M1404" s="37"/>
      <c r="N1404" s="37"/>
      <c r="Q1404" s="37"/>
      <c r="R1404" s="37"/>
    </row>
    <row r="1405" spans="13:18" s="33" customFormat="1" ht="15" customHeight="1" x14ac:dyDescent="0.25">
      <c r="M1405" s="37"/>
      <c r="N1405" s="37"/>
      <c r="Q1405" s="37"/>
      <c r="R1405" s="37"/>
    </row>
    <row r="1406" spans="13:18" s="33" customFormat="1" ht="15" customHeight="1" x14ac:dyDescent="0.25">
      <c r="M1406" s="37"/>
      <c r="N1406" s="37"/>
      <c r="Q1406" s="37"/>
      <c r="R1406" s="37"/>
    </row>
    <row r="1407" spans="13:18" s="33" customFormat="1" ht="15" customHeight="1" x14ac:dyDescent="0.25">
      <c r="M1407" s="37"/>
      <c r="N1407" s="37"/>
      <c r="Q1407" s="37"/>
      <c r="R1407" s="37"/>
    </row>
    <row r="1408" spans="13:18" s="33" customFormat="1" ht="15" customHeight="1" x14ac:dyDescent="0.25">
      <c r="M1408" s="37"/>
      <c r="N1408" s="37"/>
      <c r="Q1408" s="37"/>
      <c r="R1408" s="37"/>
    </row>
    <row r="1409" spans="13:18" s="33" customFormat="1" ht="15" customHeight="1" x14ac:dyDescent="0.25">
      <c r="M1409" s="37"/>
      <c r="N1409" s="37"/>
      <c r="Q1409" s="37"/>
      <c r="R1409" s="37"/>
    </row>
    <row r="1410" spans="13:18" s="33" customFormat="1" ht="15" customHeight="1" x14ac:dyDescent="0.25">
      <c r="M1410" s="37"/>
      <c r="N1410" s="37"/>
      <c r="Q1410" s="37"/>
      <c r="R1410" s="37"/>
    </row>
    <row r="1411" spans="13:18" s="33" customFormat="1" ht="15" customHeight="1" x14ac:dyDescent="0.25">
      <c r="M1411" s="37"/>
      <c r="N1411" s="37"/>
      <c r="Q1411" s="37"/>
      <c r="R1411" s="37"/>
    </row>
    <row r="1412" spans="13:18" s="33" customFormat="1" ht="15" customHeight="1" x14ac:dyDescent="0.25">
      <c r="M1412" s="37"/>
      <c r="N1412" s="37"/>
      <c r="Q1412" s="37"/>
      <c r="R1412" s="37"/>
    </row>
    <row r="1413" spans="13:18" s="33" customFormat="1" ht="15" customHeight="1" x14ac:dyDescent="0.25">
      <c r="M1413" s="37"/>
      <c r="N1413" s="37"/>
      <c r="Q1413" s="37"/>
      <c r="R1413" s="37"/>
    </row>
    <row r="1414" spans="13:18" s="33" customFormat="1" ht="15" customHeight="1" x14ac:dyDescent="0.25">
      <c r="M1414" s="37"/>
      <c r="N1414" s="37"/>
      <c r="Q1414" s="37"/>
      <c r="R1414" s="37"/>
    </row>
    <row r="1415" spans="13:18" s="33" customFormat="1" ht="15" customHeight="1" x14ac:dyDescent="0.25">
      <c r="M1415" s="37"/>
      <c r="N1415" s="37"/>
      <c r="Q1415" s="37"/>
      <c r="R1415" s="37"/>
    </row>
    <row r="1416" spans="13:18" s="33" customFormat="1" ht="15" customHeight="1" x14ac:dyDescent="0.25">
      <c r="M1416" s="37"/>
      <c r="N1416" s="37"/>
      <c r="Q1416" s="37"/>
      <c r="R1416" s="37"/>
    </row>
    <row r="1417" spans="13:18" s="33" customFormat="1" ht="15" customHeight="1" x14ac:dyDescent="0.25">
      <c r="M1417" s="37"/>
      <c r="N1417" s="37"/>
      <c r="Q1417" s="37"/>
      <c r="R1417" s="37"/>
    </row>
    <row r="1418" spans="13:18" s="33" customFormat="1" ht="15" customHeight="1" x14ac:dyDescent="0.25">
      <c r="M1418" s="37"/>
      <c r="N1418" s="37"/>
      <c r="Q1418" s="37"/>
      <c r="R1418" s="37"/>
    </row>
    <row r="1419" spans="13:18" s="33" customFormat="1" ht="15" customHeight="1" x14ac:dyDescent="0.25">
      <c r="M1419" s="37"/>
      <c r="N1419" s="37"/>
      <c r="Q1419" s="37"/>
      <c r="R1419" s="37"/>
    </row>
    <row r="1420" spans="13:18" s="33" customFormat="1" ht="15" customHeight="1" x14ac:dyDescent="0.25">
      <c r="M1420" s="37"/>
      <c r="N1420" s="37"/>
      <c r="Q1420" s="37"/>
      <c r="R1420" s="37"/>
    </row>
    <row r="1421" spans="13:18" s="33" customFormat="1" ht="15" customHeight="1" x14ac:dyDescent="0.25">
      <c r="M1421" s="37"/>
      <c r="N1421" s="37"/>
      <c r="Q1421" s="37"/>
      <c r="R1421" s="37"/>
    </row>
    <row r="1422" spans="13:18" s="33" customFormat="1" ht="15" customHeight="1" x14ac:dyDescent="0.25">
      <c r="M1422" s="37"/>
      <c r="N1422" s="37"/>
      <c r="Q1422" s="37"/>
      <c r="R1422" s="37"/>
    </row>
    <row r="1423" spans="13:18" s="33" customFormat="1" ht="15" customHeight="1" x14ac:dyDescent="0.25">
      <c r="M1423" s="37"/>
      <c r="N1423" s="37"/>
      <c r="Q1423" s="37"/>
      <c r="R1423" s="37"/>
    </row>
    <row r="1424" spans="13:18" s="33" customFormat="1" ht="15" customHeight="1" x14ac:dyDescent="0.25">
      <c r="M1424" s="37"/>
      <c r="N1424" s="37"/>
      <c r="Q1424" s="37"/>
      <c r="R1424" s="37"/>
    </row>
    <row r="1425" spans="13:18" s="33" customFormat="1" ht="15" customHeight="1" x14ac:dyDescent="0.25">
      <c r="M1425" s="37"/>
      <c r="N1425" s="37"/>
      <c r="Q1425" s="37"/>
      <c r="R1425" s="37"/>
    </row>
    <row r="1426" spans="13:18" s="33" customFormat="1" ht="15" customHeight="1" x14ac:dyDescent="0.25">
      <c r="M1426" s="37"/>
      <c r="N1426" s="37"/>
      <c r="Q1426" s="37"/>
      <c r="R1426" s="37"/>
    </row>
    <row r="1427" spans="13:18" s="33" customFormat="1" ht="15" customHeight="1" x14ac:dyDescent="0.25">
      <c r="M1427" s="37"/>
      <c r="N1427" s="37"/>
      <c r="Q1427" s="37"/>
      <c r="R1427" s="37"/>
    </row>
    <row r="1428" spans="13:18" s="33" customFormat="1" ht="15" customHeight="1" x14ac:dyDescent="0.25">
      <c r="M1428" s="37"/>
      <c r="N1428" s="37"/>
      <c r="Q1428" s="37"/>
      <c r="R1428" s="37"/>
    </row>
    <row r="1429" spans="13:18" s="33" customFormat="1" ht="15" customHeight="1" x14ac:dyDescent="0.25">
      <c r="M1429" s="37"/>
      <c r="N1429" s="37"/>
      <c r="Q1429" s="37"/>
      <c r="R1429" s="37"/>
    </row>
    <row r="1430" spans="13:18" s="33" customFormat="1" ht="15" customHeight="1" x14ac:dyDescent="0.25">
      <c r="M1430" s="37"/>
      <c r="N1430" s="37"/>
      <c r="Q1430" s="37"/>
      <c r="R1430" s="37"/>
    </row>
    <row r="1431" spans="13:18" s="33" customFormat="1" ht="15" customHeight="1" x14ac:dyDescent="0.25">
      <c r="M1431" s="37"/>
      <c r="N1431" s="37"/>
      <c r="Q1431" s="37"/>
      <c r="R1431" s="37"/>
    </row>
    <row r="1432" spans="13:18" s="33" customFormat="1" ht="15" customHeight="1" x14ac:dyDescent="0.25">
      <c r="M1432" s="37"/>
      <c r="N1432" s="37"/>
      <c r="Q1432" s="37"/>
      <c r="R1432" s="37"/>
    </row>
    <row r="1433" spans="13:18" s="33" customFormat="1" ht="15" customHeight="1" x14ac:dyDescent="0.25">
      <c r="M1433" s="37"/>
      <c r="N1433" s="37"/>
      <c r="Q1433" s="37"/>
      <c r="R1433" s="37"/>
    </row>
    <row r="1434" spans="13:18" s="33" customFormat="1" ht="15" customHeight="1" x14ac:dyDescent="0.25">
      <c r="M1434" s="37"/>
      <c r="N1434" s="37"/>
      <c r="Q1434" s="37"/>
      <c r="R1434" s="37"/>
    </row>
    <row r="1435" spans="13:18" s="33" customFormat="1" ht="15" customHeight="1" x14ac:dyDescent="0.25">
      <c r="M1435" s="37"/>
      <c r="N1435" s="37"/>
      <c r="Q1435" s="37"/>
      <c r="R1435" s="37"/>
    </row>
    <row r="1436" spans="13:18" s="33" customFormat="1" ht="15" customHeight="1" x14ac:dyDescent="0.25">
      <c r="M1436" s="37"/>
      <c r="N1436" s="37"/>
      <c r="Q1436" s="37"/>
      <c r="R1436" s="37"/>
    </row>
    <row r="1437" spans="13:18" s="33" customFormat="1" ht="15" customHeight="1" x14ac:dyDescent="0.25">
      <c r="M1437" s="37"/>
      <c r="N1437" s="37"/>
      <c r="Q1437" s="37"/>
      <c r="R1437" s="37"/>
    </row>
    <row r="1438" spans="13:18" s="33" customFormat="1" ht="15" customHeight="1" x14ac:dyDescent="0.25">
      <c r="M1438" s="37"/>
      <c r="N1438" s="37"/>
      <c r="Q1438" s="37"/>
      <c r="R1438" s="37"/>
    </row>
    <row r="1439" spans="13:18" s="33" customFormat="1" ht="15" customHeight="1" x14ac:dyDescent="0.25">
      <c r="M1439" s="37"/>
      <c r="N1439" s="37"/>
      <c r="Q1439" s="37"/>
      <c r="R1439" s="37"/>
    </row>
    <row r="1440" spans="13:18" s="33" customFormat="1" ht="15" customHeight="1" x14ac:dyDescent="0.25">
      <c r="M1440" s="37"/>
      <c r="N1440" s="37"/>
      <c r="Q1440" s="37"/>
      <c r="R1440" s="37"/>
    </row>
    <row r="1441" spans="13:18" s="33" customFormat="1" ht="15" customHeight="1" x14ac:dyDescent="0.25">
      <c r="M1441" s="37"/>
      <c r="N1441" s="37"/>
      <c r="Q1441" s="37"/>
      <c r="R1441" s="37"/>
    </row>
    <row r="1442" spans="13:18" s="33" customFormat="1" ht="15" customHeight="1" x14ac:dyDescent="0.25">
      <c r="M1442" s="37"/>
      <c r="N1442" s="37"/>
      <c r="Q1442" s="37"/>
      <c r="R1442" s="37"/>
    </row>
    <row r="1443" spans="13:18" s="33" customFormat="1" ht="15" customHeight="1" x14ac:dyDescent="0.25">
      <c r="M1443" s="37"/>
      <c r="N1443" s="37"/>
      <c r="Q1443" s="37"/>
      <c r="R1443" s="37"/>
    </row>
    <row r="1444" spans="13:18" s="33" customFormat="1" ht="15" customHeight="1" x14ac:dyDescent="0.25">
      <c r="M1444" s="37"/>
      <c r="N1444" s="37"/>
      <c r="Q1444" s="37"/>
      <c r="R1444" s="37"/>
    </row>
    <row r="1445" spans="13:18" s="33" customFormat="1" ht="15" customHeight="1" x14ac:dyDescent="0.25">
      <c r="M1445" s="37"/>
      <c r="N1445" s="37"/>
      <c r="Q1445" s="37"/>
      <c r="R1445" s="37"/>
    </row>
    <row r="1446" spans="13:18" s="33" customFormat="1" ht="15" customHeight="1" x14ac:dyDescent="0.25">
      <c r="M1446" s="37"/>
      <c r="N1446" s="37"/>
      <c r="Q1446" s="37"/>
      <c r="R1446" s="37"/>
    </row>
    <row r="1447" spans="13:18" s="33" customFormat="1" ht="15" customHeight="1" x14ac:dyDescent="0.25">
      <c r="M1447" s="37"/>
      <c r="N1447" s="37"/>
      <c r="Q1447" s="37"/>
      <c r="R1447" s="37"/>
    </row>
    <row r="1448" spans="13:18" s="33" customFormat="1" ht="15" customHeight="1" x14ac:dyDescent="0.25">
      <c r="M1448" s="37"/>
      <c r="N1448" s="37"/>
      <c r="Q1448" s="37"/>
      <c r="R1448" s="37"/>
    </row>
    <row r="1449" spans="13:18" s="33" customFormat="1" ht="15" customHeight="1" x14ac:dyDescent="0.25">
      <c r="M1449" s="37"/>
      <c r="N1449" s="37"/>
      <c r="Q1449" s="37"/>
      <c r="R1449" s="37"/>
    </row>
    <row r="1450" spans="13:18" s="33" customFormat="1" ht="15" customHeight="1" x14ac:dyDescent="0.25">
      <c r="M1450" s="37"/>
      <c r="N1450" s="37"/>
      <c r="Q1450" s="37"/>
      <c r="R1450" s="37"/>
    </row>
    <row r="1451" spans="13:18" s="33" customFormat="1" ht="15" customHeight="1" x14ac:dyDescent="0.25">
      <c r="M1451" s="37"/>
      <c r="N1451" s="37"/>
      <c r="Q1451" s="37"/>
      <c r="R1451" s="37"/>
    </row>
    <row r="1452" spans="13:18" s="33" customFormat="1" ht="15" customHeight="1" x14ac:dyDescent="0.25">
      <c r="M1452" s="37"/>
      <c r="N1452" s="37"/>
      <c r="Q1452" s="37"/>
      <c r="R1452" s="37"/>
    </row>
    <row r="1453" spans="13:18" s="33" customFormat="1" ht="15" customHeight="1" x14ac:dyDescent="0.25">
      <c r="M1453" s="37"/>
      <c r="N1453" s="37"/>
      <c r="Q1453" s="37"/>
      <c r="R1453" s="37"/>
    </row>
    <row r="1454" spans="13:18" s="33" customFormat="1" ht="15" customHeight="1" x14ac:dyDescent="0.25">
      <c r="M1454" s="37"/>
      <c r="N1454" s="37"/>
      <c r="Q1454" s="37"/>
      <c r="R1454" s="37"/>
    </row>
    <row r="1455" spans="13:18" s="33" customFormat="1" ht="15" customHeight="1" x14ac:dyDescent="0.25">
      <c r="M1455" s="37"/>
      <c r="N1455" s="37"/>
      <c r="Q1455" s="37"/>
      <c r="R1455" s="37"/>
    </row>
    <row r="1456" spans="13:18" s="33" customFormat="1" ht="15" customHeight="1" x14ac:dyDescent="0.25">
      <c r="M1456" s="37"/>
      <c r="N1456" s="37"/>
      <c r="Q1456" s="37"/>
      <c r="R1456" s="37"/>
    </row>
    <row r="1457" spans="13:18" s="33" customFormat="1" ht="15" customHeight="1" x14ac:dyDescent="0.25">
      <c r="M1457" s="37"/>
      <c r="N1457" s="37"/>
      <c r="Q1457" s="37"/>
      <c r="R1457" s="37"/>
    </row>
    <row r="1458" spans="13:18" s="33" customFormat="1" ht="15" customHeight="1" x14ac:dyDescent="0.25">
      <c r="M1458" s="37"/>
      <c r="N1458" s="37"/>
      <c r="Q1458" s="37"/>
      <c r="R1458" s="37"/>
    </row>
    <row r="1459" spans="13:18" s="33" customFormat="1" ht="15" customHeight="1" x14ac:dyDescent="0.25">
      <c r="M1459" s="37"/>
      <c r="N1459" s="37"/>
      <c r="Q1459" s="37"/>
      <c r="R1459" s="37"/>
    </row>
    <row r="1460" spans="13:18" s="33" customFormat="1" ht="15" customHeight="1" x14ac:dyDescent="0.25">
      <c r="M1460" s="37"/>
      <c r="N1460" s="37"/>
      <c r="Q1460" s="37"/>
      <c r="R1460" s="37"/>
    </row>
    <row r="1461" spans="13:18" s="33" customFormat="1" ht="15" customHeight="1" x14ac:dyDescent="0.25">
      <c r="M1461" s="37"/>
      <c r="N1461" s="37"/>
      <c r="Q1461" s="37"/>
      <c r="R1461" s="37"/>
    </row>
    <row r="1462" spans="13:18" s="33" customFormat="1" ht="15" customHeight="1" x14ac:dyDescent="0.25">
      <c r="M1462" s="37"/>
      <c r="N1462" s="37"/>
      <c r="Q1462" s="37"/>
      <c r="R1462" s="37"/>
    </row>
    <row r="1463" spans="13:18" s="33" customFormat="1" ht="15" customHeight="1" x14ac:dyDescent="0.25">
      <c r="M1463" s="37"/>
      <c r="N1463" s="37"/>
      <c r="Q1463" s="37"/>
      <c r="R1463" s="37"/>
    </row>
    <row r="1464" spans="13:18" s="33" customFormat="1" ht="15" customHeight="1" x14ac:dyDescent="0.25">
      <c r="M1464" s="37"/>
      <c r="N1464" s="37"/>
      <c r="Q1464" s="37"/>
      <c r="R1464" s="37"/>
    </row>
    <row r="1465" spans="13:18" s="33" customFormat="1" ht="15" customHeight="1" x14ac:dyDescent="0.25">
      <c r="M1465" s="37"/>
      <c r="N1465" s="37"/>
      <c r="Q1465" s="37"/>
      <c r="R1465" s="37"/>
    </row>
    <row r="1466" spans="13:18" s="33" customFormat="1" ht="15" customHeight="1" x14ac:dyDescent="0.25">
      <c r="M1466" s="37"/>
      <c r="N1466" s="37"/>
      <c r="Q1466" s="37"/>
      <c r="R1466" s="37"/>
    </row>
    <row r="1467" spans="13:18" s="33" customFormat="1" ht="15" customHeight="1" x14ac:dyDescent="0.25">
      <c r="M1467" s="37"/>
      <c r="N1467" s="37"/>
      <c r="Q1467" s="37"/>
      <c r="R1467" s="37"/>
    </row>
    <row r="1468" spans="13:18" s="33" customFormat="1" ht="15" customHeight="1" x14ac:dyDescent="0.25">
      <c r="M1468" s="37"/>
      <c r="N1468" s="37"/>
      <c r="Q1468" s="37"/>
      <c r="R1468" s="37"/>
    </row>
    <row r="1469" spans="13:18" s="33" customFormat="1" ht="15" customHeight="1" x14ac:dyDescent="0.25">
      <c r="M1469" s="37"/>
      <c r="N1469" s="37"/>
      <c r="Q1469" s="37"/>
      <c r="R1469" s="37"/>
    </row>
    <row r="1470" spans="13:18" s="33" customFormat="1" ht="15" customHeight="1" x14ac:dyDescent="0.25">
      <c r="M1470" s="37"/>
      <c r="N1470" s="37"/>
      <c r="Q1470" s="37"/>
      <c r="R1470" s="37"/>
    </row>
    <row r="1471" spans="13:18" s="33" customFormat="1" ht="15" customHeight="1" x14ac:dyDescent="0.25">
      <c r="M1471" s="37"/>
      <c r="N1471" s="37"/>
      <c r="Q1471" s="37"/>
      <c r="R1471" s="37"/>
    </row>
    <row r="1472" spans="13:18" s="33" customFormat="1" ht="15" customHeight="1" x14ac:dyDescent="0.25">
      <c r="M1472" s="37"/>
      <c r="N1472" s="37"/>
      <c r="Q1472" s="37"/>
      <c r="R1472" s="37"/>
    </row>
    <row r="1473" spans="13:18" s="33" customFormat="1" ht="15" customHeight="1" x14ac:dyDescent="0.25">
      <c r="M1473" s="37"/>
      <c r="N1473" s="37"/>
      <c r="Q1473" s="37"/>
      <c r="R1473" s="37"/>
    </row>
    <row r="1474" spans="13:18" s="33" customFormat="1" ht="15" customHeight="1" x14ac:dyDescent="0.25">
      <c r="M1474" s="37"/>
      <c r="N1474" s="37"/>
      <c r="Q1474" s="37"/>
      <c r="R1474" s="37"/>
    </row>
    <row r="1475" spans="13:18" s="33" customFormat="1" ht="15" customHeight="1" x14ac:dyDescent="0.25">
      <c r="M1475" s="37"/>
      <c r="N1475" s="37"/>
      <c r="Q1475" s="37"/>
      <c r="R1475" s="37"/>
    </row>
    <row r="1476" spans="13:18" s="33" customFormat="1" ht="15" customHeight="1" x14ac:dyDescent="0.25">
      <c r="M1476" s="37"/>
      <c r="N1476" s="37"/>
      <c r="Q1476" s="37"/>
      <c r="R1476" s="37"/>
    </row>
    <row r="1477" spans="13:18" s="33" customFormat="1" ht="15" customHeight="1" x14ac:dyDescent="0.25">
      <c r="M1477" s="37"/>
      <c r="N1477" s="37"/>
      <c r="Q1477" s="37"/>
      <c r="R1477" s="37"/>
    </row>
    <row r="1478" spans="13:18" s="33" customFormat="1" ht="15" customHeight="1" x14ac:dyDescent="0.25">
      <c r="M1478" s="37"/>
      <c r="N1478" s="37"/>
      <c r="Q1478" s="37"/>
      <c r="R1478" s="37"/>
    </row>
    <row r="1479" spans="13:18" s="33" customFormat="1" ht="15" customHeight="1" x14ac:dyDescent="0.25">
      <c r="M1479" s="37"/>
      <c r="N1479" s="37"/>
      <c r="Q1479" s="37"/>
      <c r="R1479" s="37"/>
    </row>
    <row r="1480" spans="13:18" s="33" customFormat="1" ht="15" customHeight="1" x14ac:dyDescent="0.25">
      <c r="M1480" s="37"/>
      <c r="N1480" s="37"/>
      <c r="Q1480" s="37"/>
      <c r="R1480" s="37"/>
    </row>
    <row r="1481" spans="13:18" s="33" customFormat="1" ht="15" customHeight="1" x14ac:dyDescent="0.25">
      <c r="M1481" s="37"/>
      <c r="N1481" s="37"/>
      <c r="Q1481" s="37"/>
      <c r="R1481" s="37"/>
    </row>
    <row r="1482" spans="13:18" s="33" customFormat="1" ht="15" customHeight="1" x14ac:dyDescent="0.25">
      <c r="M1482" s="37"/>
      <c r="N1482" s="37"/>
      <c r="Q1482" s="37"/>
      <c r="R1482" s="37"/>
    </row>
    <row r="1483" spans="13:18" s="33" customFormat="1" ht="15" customHeight="1" x14ac:dyDescent="0.25">
      <c r="M1483" s="37"/>
      <c r="N1483" s="37"/>
      <c r="Q1483" s="37"/>
      <c r="R1483" s="37"/>
    </row>
    <row r="1484" spans="13:18" s="33" customFormat="1" ht="15" customHeight="1" x14ac:dyDescent="0.25">
      <c r="M1484" s="37"/>
      <c r="N1484" s="37"/>
      <c r="Q1484" s="37"/>
      <c r="R1484" s="37"/>
    </row>
    <row r="1485" spans="13:18" s="33" customFormat="1" ht="15" customHeight="1" x14ac:dyDescent="0.25">
      <c r="M1485" s="37"/>
      <c r="N1485" s="37"/>
      <c r="Q1485" s="37"/>
      <c r="R1485" s="37"/>
    </row>
    <row r="1486" spans="13:18" s="33" customFormat="1" ht="15" customHeight="1" x14ac:dyDescent="0.25">
      <c r="M1486" s="37"/>
      <c r="N1486" s="37"/>
      <c r="Q1486" s="37"/>
      <c r="R1486" s="37"/>
    </row>
    <row r="1487" spans="13:18" s="33" customFormat="1" ht="15" customHeight="1" x14ac:dyDescent="0.25">
      <c r="M1487" s="37"/>
      <c r="N1487" s="37"/>
      <c r="Q1487" s="37"/>
      <c r="R1487" s="37"/>
    </row>
    <row r="1488" spans="13:18" s="33" customFormat="1" ht="15" customHeight="1" x14ac:dyDescent="0.25">
      <c r="M1488" s="37"/>
      <c r="N1488" s="37"/>
      <c r="Q1488" s="37"/>
      <c r="R1488" s="37"/>
    </row>
    <row r="1489" spans="13:18" s="33" customFormat="1" ht="15" customHeight="1" x14ac:dyDescent="0.25">
      <c r="M1489" s="37"/>
      <c r="N1489" s="37"/>
      <c r="Q1489" s="37"/>
      <c r="R1489" s="37"/>
    </row>
    <row r="1490" spans="13:18" s="33" customFormat="1" ht="15" customHeight="1" x14ac:dyDescent="0.25">
      <c r="M1490" s="37"/>
      <c r="N1490" s="37"/>
      <c r="Q1490" s="37"/>
      <c r="R1490" s="37"/>
    </row>
    <row r="1491" spans="13:18" s="33" customFormat="1" ht="15" customHeight="1" x14ac:dyDescent="0.25">
      <c r="M1491" s="37"/>
      <c r="N1491" s="37"/>
      <c r="Q1491" s="37"/>
      <c r="R1491" s="37"/>
    </row>
    <row r="1492" spans="13:18" s="33" customFormat="1" ht="15" customHeight="1" x14ac:dyDescent="0.25">
      <c r="M1492" s="37"/>
      <c r="N1492" s="37"/>
      <c r="Q1492" s="37"/>
      <c r="R1492" s="37"/>
    </row>
    <row r="1493" spans="13:18" s="33" customFormat="1" ht="15" customHeight="1" x14ac:dyDescent="0.25">
      <c r="M1493" s="37"/>
      <c r="N1493" s="37"/>
      <c r="Q1493" s="37"/>
      <c r="R1493" s="37"/>
    </row>
    <row r="1494" spans="13:18" s="33" customFormat="1" ht="15" customHeight="1" x14ac:dyDescent="0.25">
      <c r="M1494" s="37"/>
      <c r="N1494" s="37"/>
      <c r="Q1494" s="37"/>
      <c r="R1494" s="37"/>
    </row>
    <row r="1495" spans="13:18" s="33" customFormat="1" ht="15" customHeight="1" x14ac:dyDescent="0.25">
      <c r="M1495" s="37"/>
      <c r="N1495" s="37"/>
      <c r="Q1495" s="37"/>
      <c r="R1495" s="37"/>
    </row>
    <row r="1496" spans="13:18" s="33" customFormat="1" ht="15" customHeight="1" x14ac:dyDescent="0.25">
      <c r="M1496" s="37"/>
      <c r="N1496" s="37"/>
      <c r="Q1496" s="37"/>
      <c r="R1496" s="37"/>
    </row>
    <row r="1497" spans="13:18" s="33" customFormat="1" ht="15" customHeight="1" x14ac:dyDescent="0.25">
      <c r="M1497" s="37"/>
      <c r="N1497" s="37"/>
      <c r="Q1497" s="37"/>
      <c r="R1497" s="37"/>
    </row>
    <row r="1498" spans="13:18" s="33" customFormat="1" ht="15" customHeight="1" x14ac:dyDescent="0.25">
      <c r="M1498" s="37"/>
      <c r="N1498" s="37"/>
      <c r="Q1498" s="37"/>
      <c r="R1498" s="37"/>
    </row>
    <row r="1499" spans="13:18" s="33" customFormat="1" ht="15" customHeight="1" x14ac:dyDescent="0.25">
      <c r="M1499" s="37"/>
      <c r="N1499" s="37"/>
      <c r="Q1499" s="37"/>
      <c r="R1499" s="37"/>
    </row>
    <row r="1500" spans="13:18" s="33" customFormat="1" ht="15" customHeight="1" x14ac:dyDescent="0.25">
      <c r="M1500" s="37"/>
      <c r="N1500" s="37"/>
      <c r="Q1500" s="37"/>
      <c r="R1500" s="37"/>
    </row>
    <row r="1501" spans="13:18" s="33" customFormat="1" ht="15" customHeight="1" x14ac:dyDescent="0.25">
      <c r="M1501" s="37"/>
      <c r="N1501" s="37"/>
      <c r="Q1501" s="37"/>
      <c r="R1501" s="37"/>
    </row>
    <row r="1502" spans="13:18" s="33" customFormat="1" ht="15" customHeight="1" x14ac:dyDescent="0.25">
      <c r="M1502" s="37"/>
      <c r="N1502" s="37"/>
      <c r="Q1502" s="37"/>
      <c r="R1502" s="37"/>
    </row>
    <row r="1503" spans="13:18" s="33" customFormat="1" ht="15" customHeight="1" x14ac:dyDescent="0.25">
      <c r="M1503" s="37"/>
      <c r="N1503" s="37"/>
      <c r="Q1503" s="37"/>
      <c r="R1503" s="37"/>
    </row>
    <row r="1504" spans="13:18" s="33" customFormat="1" ht="15" customHeight="1" x14ac:dyDescent="0.25">
      <c r="M1504" s="37"/>
      <c r="N1504" s="37"/>
      <c r="Q1504" s="37"/>
      <c r="R1504" s="37"/>
    </row>
    <row r="1505" spans="13:18" s="33" customFormat="1" ht="15" customHeight="1" x14ac:dyDescent="0.25">
      <c r="M1505" s="37"/>
      <c r="N1505" s="37"/>
      <c r="Q1505" s="37"/>
      <c r="R1505" s="37"/>
    </row>
    <row r="1506" spans="13:18" s="33" customFormat="1" ht="15" customHeight="1" x14ac:dyDescent="0.25">
      <c r="M1506" s="37"/>
      <c r="N1506" s="37"/>
      <c r="Q1506" s="37"/>
      <c r="R1506" s="37"/>
    </row>
    <row r="1507" spans="13:18" s="33" customFormat="1" ht="15" customHeight="1" x14ac:dyDescent="0.25">
      <c r="M1507" s="37"/>
      <c r="N1507" s="37"/>
      <c r="Q1507" s="37"/>
      <c r="R1507" s="37"/>
    </row>
    <row r="1508" spans="13:18" s="33" customFormat="1" ht="15" customHeight="1" x14ac:dyDescent="0.25">
      <c r="M1508" s="37"/>
      <c r="N1508" s="37"/>
      <c r="Q1508" s="37"/>
      <c r="R1508" s="37"/>
    </row>
    <row r="1509" spans="13:18" s="33" customFormat="1" ht="15" customHeight="1" x14ac:dyDescent="0.25">
      <c r="M1509" s="37"/>
      <c r="N1509" s="37"/>
      <c r="Q1509" s="37"/>
      <c r="R1509" s="37"/>
    </row>
    <row r="1510" spans="13:18" s="33" customFormat="1" ht="15" customHeight="1" x14ac:dyDescent="0.25">
      <c r="M1510" s="37"/>
      <c r="N1510" s="37"/>
      <c r="Q1510" s="37"/>
      <c r="R1510" s="37"/>
    </row>
    <row r="1511" spans="13:18" s="33" customFormat="1" ht="15" customHeight="1" x14ac:dyDescent="0.25">
      <c r="M1511" s="37"/>
      <c r="N1511" s="37"/>
      <c r="Q1511" s="37"/>
      <c r="R1511" s="37"/>
    </row>
    <row r="1512" spans="13:18" s="33" customFormat="1" ht="15" customHeight="1" x14ac:dyDescent="0.25">
      <c r="M1512" s="37"/>
      <c r="N1512" s="37"/>
      <c r="Q1512" s="37"/>
      <c r="R1512" s="37"/>
    </row>
    <row r="1513" spans="13:18" s="33" customFormat="1" ht="15" customHeight="1" x14ac:dyDescent="0.25">
      <c r="M1513" s="37"/>
      <c r="N1513" s="37"/>
      <c r="Q1513" s="37"/>
      <c r="R1513" s="37"/>
    </row>
    <row r="1514" spans="13:18" s="33" customFormat="1" ht="15" customHeight="1" x14ac:dyDescent="0.25">
      <c r="M1514" s="37"/>
      <c r="N1514" s="37"/>
      <c r="Q1514" s="37"/>
      <c r="R1514" s="37"/>
    </row>
    <row r="1515" spans="13:18" s="33" customFormat="1" ht="15" customHeight="1" x14ac:dyDescent="0.25">
      <c r="M1515" s="37"/>
      <c r="N1515" s="37"/>
      <c r="Q1515" s="37"/>
      <c r="R1515" s="37"/>
    </row>
    <row r="1516" spans="13:18" s="33" customFormat="1" ht="15" customHeight="1" x14ac:dyDescent="0.25">
      <c r="M1516" s="37"/>
      <c r="N1516" s="37"/>
      <c r="Q1516" s="37"/>
      <c r="R1516" s="37"/>
    </row>
    <row r="1517" spans="13:18" s="33" customFormat="1" ht="15" customHeight="1" x14ac:dyDescent="0.25">
      <c r="M1517" s="37"/>
      <c r="N1517" s="37"/>
      <c r="Q1517" s="37"/>
      <c r="R1517" s="37"/>
    </row>
    <row r="1518" spans="13:18" s="33" customFormat="1" ht="15" customHeight="1" x14ac:dyDescent="0.25">
      <c r="M1518" s="37"/>
      <c r="N1518" s="37"/>
      <c r="Q1518" s="37"/>
      <c r="R1518" s="37"/>
    </row>
    <row r="1519" spans="13:18" s="33" customFormat="1" ht="15" customHeight="1" x14ac:dyDescent="0.25">
      <c r="M1519" s="37"/>
      <c r="N1519" s="37"/>
      <c r="Q1519" s="37"/>
      <c r="R1519" s="37"/>
    </row>
    <row r="1520" spans="13:18" s="33" customFormat="1" ht="15" customHeight="1" x14ac:dyDescent="0.25">
      <c r="M1520" s="37"/>
      <c r="N1520" s="37"/>
      <c r="Q1520" s="37"/>
      <c r="R1520" s="37"/>
    </row>
    <row r="1521" spans="13:18" s="33" customFormat="1" ht="15" customHeight="1" x14ac:dyDescent="0.25">
      <c r="M1521" s="37"/>
      <c r="N1521" s="37"/>
      <c r="Q1521" s="37"/>
      <c r="R1521" s="37"/>
    </row>
    <row r="1522" spans="13:18" s="33" customFormat="1" ht="15" customHeight="1" x14ac:dyDescent="0.25">
      <c r="M1522" s="37"/>
      <c r="N1522" s="37"/>
      <c r="Q1522" s="37"/>
      <c r="R1522" s="37"/>
    </row>
    <row r="1523" spans="13:18" s="33" customFormat="1" ht="15" customHeight="1" x14ac:dyDescent="0.25">
      <c r="M1523" s="37"/>
      <c r="N1523" s="37"/>
      <c r="Q1523" s="37"/>
      <c r="R1523" s="37"/>
    </row>
    <row r="1524" spans="13:18" s="33" customFormat="1" ht="15" customHeight="1" x14ac:dyDescent="0.25">
      <c r="M1524" s="37"/>
      <c r="N1524" s="37"/>
      <c r="Q1524" s="37"/>
      <c r="R1524" s="37"/>
    </row>
    <row r="1525" spans="13:18" s="33" customFormat="1" ht="15" customHeight="1" x14ac:dyDescent="0.25">
      <c r="M1525" s="37"/>
      <c r="N1525" s="37"/>
      <c r="Q1525" s="37"/>
      <c r="R1525" s="37"/>
    </row>
    <row r="1526" spans="13:18" s="33" customFormat="1" ht="15" customHeight="1" x14ac:dyDescent="0.25">
      <c r="M1526" s="37"/>
      <c r="N1526" s="37"/>
      <c r="Q1526" s="37"/>
      <c r="R1526" s="37"/>
    </row>
    <row r="1527" spans="13:18" s="33" customFormat="1" ht="15" customHeight="1" x14ac:dyDescent="0.25">
      <c r="M1527" s="37"/>
      <c r="N1527" s="37"/>
      <c r="Q1527" s="37"/>
      <c r="R1527" s="37"/>
    </row>
    <row r="1528" spans="13:18" s="33" customFormat="1" ht="15" customHeight="1" x14ac:dyDescent="0.25">
      <c r="M1528" s="37"/>
      <c r="N1528" s="37"/>
      <c r="Q1528" s="37"/>
      <c r="R1528" s="37"/>
    </row>
    <row r="1529" spans="13:18" s="33" customFormat="1" ht="15" customHeight="1" x14ac:dyDescent="0.25">
      <c r="M1529" s="37"/>
      <c r="N1529" s="37"/>
      <c r="Q1529" s="37"/>
      <c r="R1529" s="37"/>
    </row>
    <row r="1530" spans="13:18" s="33" customFormat="1" ht="15" customHeight="1" x14ac:dyDescent="0.25">
      <c r="M1530" s="37"/>
      <c r="N1530" s="37"/>
      <c r="Q1530" s="37"/>
      <c r="R1530" s="37"/>
    </row>
    <row r="1531" spans="13:18" s="33" customFormat="1" ht="15" customHeight="1" x14ac:dyDescent="0.25">
      <c r="M1531" s="37"/>
      <c r="N1531" s="37"/>
      <c r="Q1531" s="37"/>
      <c r="R1531" s="37"/>
    </row>
    <row r="1532" spans="13:18" s="33" customFormat="1" ht="15" customHeight="1" x14ac:dyDescent="0.25">
      <c r="M1532" s="37"/>
      <c r="N1532" s="37"/>
      <c r="Q1532" s="37"/>
      <c r="R1532" s="37"/>
    </row>
    <row r="1533" spans="13:18" s="33" customFormat="1" ht="15" customHeight="1" x14ac:dyDescent="0.25">
      <c r="M1533" s="37"/>
      <c r="N1533" s="37"/>
      <c r="Q1533" s="37"/>
      <c r="R1533" s="37"/>
    </row>
    <row r="1534" spans="13:18" s="33" customFormat="1" ht="15" customHeight="1" x14ac:dyDescent="0.25">
      <c r="M1534" s="37"/>
      <c r="N1534" s="37"/>
      <c r="Q1534" s="37"/>
      <c r="R1534" s="37"/>
    </row>
    <row r="1535" spans="13:18" s="33" customFormat="1" ht="15" customHeight="1" x14ac:dyDescent="0.25">
      <c r="M1535" s="37"/>
      <c r="N1535" s="37"/>
      <c r="Q1535" s="37"/>
      <c r="R1535" s="37"/>
    </row>
    <row r="1536" spans="13:18" s="33" customFormat="1" ht="15" customHeight="1" x14ac:dyDescent="0.25">
      <c r="M1536" s="37"/>
      <c r="N1536" s="37"/>
      <c r="Q1536" s="37"/>
      <c r="R1536" s="37"/>
    </row>
    <row r="1537" spans="13:18" s="33" customFormat="1" ht="15" customHeight="1" x14ac:dyDescent="0.25">
      <c r="M1537" s="37"/>
      <c r="N1537" s="37"/>
      <c r="Q1537" s="37"/>
      <c r="R1537" s="37"/>
    </row>
    <row r="1538" spans="13:18" s="33" customFormat="1" ht="15" customHeight="1" x14ac:dyDescent="0.25">
      <c r="M1538" s="37"/>
      <c r="N1538" s="37"/>
      <c r="Q1538" s="37"/>
      <c r="R1538" s="37"/>
    </row>
    <row r="1539" spans="13:18" s="33" customFormat="1" ht="15" customHeight="1" x14ac:dyDescent="0.25">
      <c r="M1539" s="37"/>
      <c r="N1539" s="37"/>
      <c r="Q1539" s="37"/>
      <c r="R1539" s="37"/>
    </row>
    <row r="1540" spans="13:18" s="33" customFormat="1" ht="15" customHeight="1" x14ac:dyDescent="0.25">
      <c r="M1540" s="37"/>
      <c r="N1540" s="37"/>
      <c r="Q1540" s="37"/>
      <c r="R1540" s="37"/>
    </row>
    <row r="1541" spans="13:18" s="33" customFormat="1" ht="15" customHeight="1" x14ac:dyDescent="0.25">
      <c r="M1541" s="37"/>
      <c r="N1541" s="37"/>
      <c r="Q1541" s="37"/>
      <c r="R1541" s="37"/>
    </row>
    <row r="1542" spans="13:18" s="33" customFormat="1" ht="15" customHeight="1" x14ac:dyDescent="0.25">
      <c r="M1542" s="37"/>
      <c r="N1542" s="37"/>
      <c r="Q1542" s="37"/>
      <c r="R1542" s="37"/>
    </row>
    <row r="1543" spans="13:18" s="33" customFormat="1" ht="15" customHeight="1" x14ac:dyDescent="0.25">
      <c r="M1543" s="37"/>
      <c r="N1543" s="37"/>
      <c r="Q1543" s="37"/>
      <c r="R1543" s="37"/>
    </row>
    <row r="1544" spans="13:18" s="33" customFormat="1" ht="15" customHeight="1" x14ac:dyDescent="0.25">
      <c r="M1544" s="37"/>
      <c r="N1544" s="37"/>
      <c r="Q1544" s="37"/>
      <c r="R1544" s="37"/>
    </row>
    <row r="1545" spans="13:18" s="33" customFormat="1" ht="15" customHeight="1" x14ac:dyDescent="0.25">
      <c r="M1545" s="37"/>
      <c r="N1545" s="37"/>
      <c r="Q1545" s="37"/>
      <c r="R1545" s="37"/>
    </row>
    <row r="1546" spans="13:18" s="33" customFormat="1" ht="15" customHeight="1" x14ac:dyDescent="0.25">
      <c r="M1546" s="37"/>
      <c r="N1546" s="37"/>
      <c r="Q1546" s="37"/>
      <c r="R1546" s="37"/>
    </row>
    <row r="1547" spans="13:18" s="33" customFormat="1" ht="15" customHeight="1" x14ac:dyDescent="0.25">
      <c r="M1547" s="37"/>
      <c r="N1547" s="37"/>
      <c r="Q1547" s="37"/>
      <c r="R1547" s="37"/>
    </row>
    <row r="1548" spans="13:18" s="33" customFormat="1" ht="15" customHeight="1" x14ac:dyDescent="0.25">
      <c r="M1548" s="37"/>
      <c r="N1548" s="37"/>
      <c r="Q1548" s="37"/>
      <c r="R1548" s="37"/>
    </row>
    <row r="1549" spans="13:18" s="33" customFormat="1" ht="15" customHeight="1" x14ac:dyDescent="0.25">
      <c r="M1549" s="37"/>
      <c r="N1549" s="37"/>
      <c r="Q1549" s="37"/>
      <c r="R1549" s="37"/>
    </row>
    <row r="1550" spans="13:18" s="33" customFormat="1" ht="15" customHeight="1" x14ac:dyDescent="0.25">
      <c r="M1550" s="37"/>
      <c r="N1550" s="37"/>
      <c r="Q1550" s="37"/>
      <c r="R1550" s="37"/>
    </row>
    <row r="1551" spans="13:18" s="33" customFormat="1" ht="15" customHeight="1" x14ac:dyDescent="0.25">
      <c r="M1551" s="37"/>
      <c r="N1551" s="37"/>
      <c r="Q1551" s="37"/>
      <c r="R1551" s="37"/>
    </row>
    <row r="1552" spans="13:18" s="33" customFormat="1" ht="15" customHeight="1" x14ac:dyDescent="0.25">
      <c r="M1552" s="37"/>
      <c r="N1552" s="37"/>
      <c r="Q1552" s="37"/>
      <c r="R1552" s="37"/>
    </row>
    <row r="1553" spans="13:18" s="33" customFormat="1" ht="15" customHeight="1" x14ac:dyDescent="0.25">
      <c r="M1553" s="37"/>
      <c r="N1553" s="37"/>
      <c r="Q1553" s="37"/>
      <c r="R1553" s="37"/>
    </row>
    <row r="1554" spans="13:18" s="33" customFormat="1" ht="15" customHeight="1" x14ac:dyDescent="0.25">
      <c r="M1554" s="37"/>
      <c r="N1554" s="37"/>
      <c r="Q1554" s="37"/>
      <c r="R1554" s="37"/>
    </row>
    <row r="1555" spans="13:18" s="33" customFormat="1" ht="15" customHeight="1" x14ac:dyDescent="0.25">
      <c r="M1555" s="37"/>
      <c r="N1555" s="37"/>
      <c r="Q1555" s="37"/>
      <c r="R1555" s="37"/>
    </row>
    <row r="1556" spans="13:18" s="33" customFormat="1" ht="15" customHeight="1" x14ac:dyDescent="0.25">
      <c r="M1556" s="37"/>
      <c r="N1556" s="37"/>
      <c r="Q1556" s="37"/>
      <c r="R1556" s="37"/>
    </row>
    <row r="1557" spans="13:18" s="33" customFormat="1" ht="15" customHeight="1" x14ac:dyDescent="0.25">
      <c r="M1557" s="37"/>
      <c r="N1557" s="37"/>
      <c r="Q1557" s="37"/>
      <c r="R1557" s="37"/>
    </row>
    <row r="1558" spans="13:18" s="33" customFormat="1" ht="15" customHeight="1" x14ac:dyDescent="0.25">
      <c r="M1558" s="37"/>
      <c r="N1558" s="37"/>
      <c r="Q1558" s="37"/>
      <c r="R1558" s="37"/>
    </row>
    <row r="1559" spans="13:18" s="33" customFormat="1" ht="15" customHeight="1" x14ac:dyDescent="0.25">
      <c r="M1559" s="37"/>
      <c r="N1559" s="37"/>
      <c r="Q1559" s="37"/>
      <c r="R1559" s="37"/>
    </row>
    <row r="1560" spans="13:18" s="33" customFormat="1" ht="15" customHeight="1" x14ac:dyDescent="0.25">
      <c r="M1560" s="37"/>
      <c r="N1560" s="37"/>
      <c r="Q1560" s="37"/>
      <c r="R1560" s="37"/>
    </row>
    <row r="1561" spans="13:18" s="33" customFormat="1" ht="15" customHeight="1" x14ac:dyDescent="0.25">
      <c r="M1561" s="37"/>
      <c r="N1561" s="37"/>
      <c r="Q1561" s="37"/>
      <c r="R1561" s="37"/>
    </row>
    <row r="1562" spans="13:18" s="33" customFormat="1" ht="15" customHeight="1" x14ac:dyDescent="0.25">
      <c r="M1562" s="37"/>
      <c r="N1562" s="37"/>
      <c r="Q1562" s="37"/>
      <c r="R1562" s="37"/>
    </row>
    <row r="1563" spans="13:18" s="33" customFormat="1" ht="15" customHeight="1" x14ac:dyDescent="0.25">
      <c r="M1563" s="37"/>
      <c r="N1563" s="37"/>
      <c r="Q1563" s="37"/>
      <c r="R1563" s="37"/>
    </row>
    <row r="1564" spans="13:18" s="33" customFormat="1" ht="15" customHeight="1" x14ac:dyDescent="0.25">
      <c r="M1564" s="37"/>
      <c r="N1564" s="37"/>
      <c r="Q1564" s="37"/>
      <c r="R1564" s="37"/>
    </row>
    <row r="1565" spans="13:18" s="33" customFormat="1" ht="15" customHeight="1" x14ac:dyDescent="0.25">
      <c r="M1565" s="37"/>
      <c r="N1565" s="37"/>
      <c r="Q1565" s="37"/>
      <c r="R1565" s="37"/>
    </row>
    <row r="1566" spans="13:18" s="33" customFormat="1" ht="15" customHeight="1" x14ac:dyDescent="0.25">
      <c r="M1566" s="37"/>
      <c r="N1566" s="37"/>
      <c r="Q1566" s="37"/>
      <c r="R1566" s="37"/>
    </row>
    <row r="1567" spans="13:18" s="33" customFormat="1" ht="15" customHeight="1" x14ac:dyDescent="0.25">
      <c r="M1567" s="37"/>
      <c r="N1567" s="37"/>
      <c r="Q1567" s="37"/>
      <c r="R1567" s="37"/>
    </row>
    <row r="1568" spans="13:18" s="33" customFormat="1" ht="15" customHeight="1" x14ac:dyDescent="0.25">
      <c r="M1568" s="37"/>
      <c r="N1568" s="37"/>
      <c r="Q1568" s="37"/>
      <c r="R1568" s="37"/>
    </row>
    <row r="1569" spans="13:18" s="33" customFormat="1" ht="15" customHeight="1" x14ac:dyDescent="0.25">
      <c r="M1569" s="37"/>
      <c r="N1569" s="37"/>
      <c r="Q1569" s="37"/>
      <c r="R1569" s="37"/>
    </row>
    <row r="1570" spans="13:18" s="33" customFormat="1" ht="15" customHeight="1" x14ac:dyDescent="0.25">
      <c r="M1570" s="37"/>
      <c r="N1570" s="37"/>
      <c r="Q1570" s="37"/>
      <c r="R1570" s="37"/>
    </row>
    <row r="1571" spans="13:18" s="33" customFormat="1" ht="15" customHeight="1" x14ac:dyDescent="0.25">
      <c r="M1571" s="37"/>
      <c r="N1571" s="37"/>
      <c r="Q1571" s="37"/>
      <c r="R1571" s="37"/>
    </row>
    <row r="1572" spans="13:18" s="33" customFormat="1" ht="15" customHeight="1" x14ac:dyDescent="0.25">
      <c r="M1572" s="37"/>
      <c r="N1572" s="37"/>
      <c r="Q1572" s="37"/>
      <c r="R1572" s="37"/>
    </row>
    <row r="1573" spans="13:18" s="33" customFormat="1" ht="15" customHeight="1" x14ac:dyDescent="0.25">
      <c r="M1573" s="37"/>
      <c r="N1573" s="37"/>
      <c r="Q1573" s="37"/>
      <c r="R1573" s="37"/>
    </row>
  </sheetData>
  <phoneticPr fontId="6" type="noConversion"/>
  <dataValidations xWindow="1651" yWindow="991" count="2">
    <dataValidation type="custom" allowBlank="1" showInputMessage="1" showErrorMessage="1" errorTitle="Date format is incorrect" error="Date format must be DD/MM/YYYY" sqref="M8 Q14:S17 M13:S13 M18:S1048576" xr:uid="{9600F519-199D-4805-94A9-201E199C68F3}">
      <formula1>AND(ISNUMBER(FIND("/",M8)),LEN(M8)=10,ISNUMBER(DATEVALUE(M8)))</formula1>
    </dataValidation>
    <dataValidation type="custom" allowBlank="1" showInputMessage="1" showErrorMessage="1" sqref="Q2:S8 Q11:S1048576" xr:uid="{D56C74C4-CD09-473F-8D76-8CCE14139215}">
      <formula1>AND(ISNUMBER(FIND(":",Q2)),LEN(Q2)=5,ISNUMBER(TIMEVALUE(Q2)))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651" yWindow="991" count="9">
        <x14:dataValidation type="list" allowBlank="1" showInputMessage="1" showErrorMessage="1" xr:uid="{819E7254-7D2F-4AE0-8B7C-ABF41FF40EB0}">
          <x14:formula1>
            <xm:f>#REF!</xm:f>
          </x14:formula1>
          <xm:sqref>A8:A1048576</xm:sqref>
        </x14:dataValidation>
        <x14:dataValidation type="list" allowBlank="1" showInputMessage="1" showErrorMessage="1" xr:uid="{1D971294-49BC-479B-9BE3-EEA5AFC915B5}">
          <x14:formula1>
            <xm:f>#REF!</xm:f>
          </x14:formula1>
          <xm:sqref>D8:G1048576</xm:sqref>
        </x14:dataValidation>
        <x14:dataValidation type="list" allowBlank="1" showInputMessage="1" showErrorMessage="1" xr:uid="{74415AC1-FF83-407E-95A2-0F2D65CE0A10}">
          <x14:formula1>
            <xm:f>#REF!</xm:f>
          </x14:formula1>
          <xm:sqref>F13:G1048576 I14:I17 F8:G8</xm:sqref>
        </x14:dataValidation>
        <x14:dataValidation type="list" allowBlank="1" showInputMessage="1" showErrorMessage="1" xr:uid="{A0B60515-3D23-4FA1-B7AC-C4866C2ADDF2}">
          <x14:formula1>
            <xm:f>#REF!</xm:f>
          </x14:formula1>
          <xm:sqref>G13:G1048576 J14:J17 G8</xm:sqref>
        </x14:dataValidation>
        <x14:dataValidation type="list" allowBlank="1" showInputMessage="1" showErrorMessage="1" xr:uid="{BC27F1D9-A76A-4E76-B77C-A2F7AEB12856}">
          <x14:formula1>
            <xm:f>#REF!</xm:f>
          </x14:formula1>
          <xm:sqref>H18:H1048576 H13 H8</xm:sqref>
        </x14:dataValidation>
        <x14:dataValidation type="list" allowBlank="1" showInputMessage="1" showErrorMessage="1" xr:uid="{0D863792-E08D-4DD7-8226-810B2AEFDD98}">
          <x14:formula1>
            <xm:f>#REF!</xm:f>
          </x14:formula1>
          <xm:sqref>I18:I1048576 K14:S17 I13 I8</xm:sqref>
        </x14:dataValidation>
        <x14:dataValidation type="list" allowBlank="1" showInputMessage="1" showErrorMessage="1" xr:uid="{E14CF2DC-0C43-44E1-A7C3-96C0A7EFFFF4}">
          <x14:formula1>
            <xm:f>#REF!</xm:f>
          </x14:formula1>
          <xm:sqref>J18:J1048576 J13 J8</xm:sqref>
        </x14:dataValidation>
        <x14:dataValidation type="list" allowBlank="1" showInputMessage="1" showErrorMessage="1" xr:uid="{4FADA704-182A-427E-9EF4-EDE3FC9E8E38}">
          <x14:formula1>
            <xm:f>#REF!</xm:f>
          </x14:formula1>
          <xm:sqref>L14:S17</xm:sqref>
        </x14:dataValidation>
        <x14:dataValidation type="list" allowBlank="1" showInputMessage="1" showErrorMessage="1" xr:uid="{1AA90774-DFBB-41DB-A2D5-3A40EDC2DEB7}">
          <x14:formula1>
            <xm:f>#REF!</xm:f>
          </x14:formula1>
          <xm:sqref>P18:S1048576 P13:S13 P8:S8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474d85b01f5126b1275a77af8ba68f08">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3bf350cb5deeba3d74ccea5aeaa7745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30f7c68-f84d-4d0c-bb85-d5b9b2a4bfbc" xsi:nil="true"/>
    <lcf76f155ced4ddcb4097134ff3c332f xmlns="bac47ec2-6222-4f0f-9d68-0b8aa77dfc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DA6DD49-780A-4F33-ACC5-FFF736727478}"/>
</file>

<file path=customXml/itemProps2.xml><?xml version="1.0" encoding="utf-8"?>
<ds:datastoreItem xmlns:ds="http://schemas.openxmlformats.org/officeDocument/2006/customXml" ds:itemID="{63170FE9-A608-45C1-B0C2-6E47898F89BD}">
  <ds:schemaRefs>
    <ds:schemaRef ds:uri="http://schemas.microsoft.com/sharepoint/v3/contenttype/forms"/>
  </ds:schemaRefs>
</ds:datastoreItem>
</file>

<file path=customXml/itemProps3.xml><?xml version="1.0" encoding="utf-8"?>
<ds:datastoreItem xmlns:ds="http://schemas.openxmlformats.org/officeDocument/2006/customXml" ds:itemID="{30726949-B139-4D20-B90D-9F22AA31E8B5}">
  <ds:schemaRefs>
    <ds:schemaRef ds:uri="http://purl.org/dc/dcmitype/"/>
    <ds:schemaRef ds:uri="f0a9ce1a-aeef-46bf-aaf1-b935f7b877db"/>
    <ds:schemaRef ds:uri="http://purl.org/dc/terms/"/>
    <ds:schemaRef ds:uri="http://schemas.microsoft.com/office/infopath/2007/PartnerControls"/>
    <ds:schemaRef ds:uri="http://schemas.openxmlformats.org/package/2006/metadata/core-properties"/>
    <ds:schemaRef ds:uri="6facb43c-5bb6-4d1b-bcd6-518890bae2fd"/>
    <ds:schemaRef ds:uri="http://purl.org/dc/elements/1.1/"/>
    <ds:schemaRef ds:uri="http://schemas.microsoft.com/office/2006/documentManagement/types"/>
    <ds:schemaRef ds:uri="http://schemas.microsoft.com/sharepoint/v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Service Seasons</vt:lpstr>
      <vt:lpstr>Tender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Emilis Srage</dc:creator>
  <cp:keywords/>
  <dc:description/>
  <cp:lastModifiedBy>Ajadi Ronke (Distribution)</cp:lastModifiedBy>
  <cp:revision/>
  <dcterms:created xsi:type="dcterms:W3CDTF">2024-03-12T09:26:59Z</dcterms:created>
  <dcterms:modified xsi:type="dcterms:W3CDTF">2026-01-28T13:22:42Z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0x010100D5E243504CB5AF429D425675908E329A</vt:lpwstr>
  </property>
  <property fmtid="{D5CDD505-2E9C-101B-9397-08002B2CF9AE}" pid="3" name="MediaServiceImageTags">
    <vt:lpwstr/>
  </property>
  <property fmtid="{D5CDD505-2E9C-101B-9397-08002B2CF9AE}" pid="4" name="MSIP_Label_4bbdab50-b622-4a89-b2f3-2dc9b27fe77a_Enabled">
    <vt:lpwstr>true</vt:lpwstr>
  </property>
  <property fmtid="{D5CDD505-2E9C-101B-9397-08002B2CF9AE}" pid="5" name="MSIP_Label_4bbdab50-b622-4a89-b2f3-2dc9b27fe77a_SetDate">
    <vt:lpwstr>2025-12-01T09:03:58Z</vt:lpwstr>
  </property>
  <property fmtid="{D5CDD505-2E9C-101B-9397-08002B2CF9AE}" pid="6" name="MSIP_Label_4bbdab50-b622-4a89-b2f3-2dc9b27fe77a_Method">
    <vt:lpwstr>Privileged</vt:lpwstr>
  </property>
  <property fmtid="{D5CDD505-2E9C-101B-9397-08002B2CF9AE}" pid="7" name="MSIP_Label_4bbdab50-b622-4a89-b2f3-2dc9b27fe77a_Name">
    <vt:lpwstr>4bbdab50-b622-4a89-b2f3-2dc9b27fe77a</vt:lpwstr>
  </property>
  <property fmtid="{D5CDD505-2E9C-101B-9397-08002B2CF9AE}" pid="8" name="MSIP_Label_4bbdab50-b622-4a89-b2f3-2dc9b27fe77a_SiteId">
    <vt:lpwstr>953b0f83-1ce6-45c3-82c9-1d847e372339</vt:lpwstr>
  </property>
  <property fmtid="{D5CDD505-2E9C-101B-9397-08002B2CF9AE}" pid="9" name="MSIP_Label_4bbdab50-b622-4a89-b2f3-2dc9b27fe77a_ActionId">
    <vt:lpwstr>74cc6d4b-f2db-462c-b092-be7f965146e6</vt:lpwstr>
  </property>
  <property fmtid="{D5CDD505-2E9C-101B-9397-08002B2CF9AE}" pid="10" name="MSIP_Label_4bbdab50-b622-4a89-b2f3-2dc9b27fe77a_ContentBits">
    <vt:lpwstr>0</vt:lpwstr>
  </property>
  <property fmtid="{D5CDD505-2E9C-101B-9397-08002B2CF9AE}" pid="11" name="MSIP_Label_4bbdab50-b622-4a89-b2f3-2dc9b27fe77a_Tag">
    <vt:lpwstr>10, 0, 1, 1</vt:lpwstr>
  </property>
</Properties>
</file>